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djurica\Desktop\"/>
    </mc:Choice>
  </mc:AlternateContent>
  <bookViews>
    <workbookView xWindow="120" yWindow="21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16" i="1" l="1"/>
  <c r="J216" i="1"/>
  <c r="J8" i="1" l="1"/>
  <c r="J16" i="1"/>
  <c r="J26" i="1"/>
  <c r="J34" i="1"/>
  <c r="J43" i="1"/>
  <c r="J423" i="1" l="1"/>
  <c r="J415" i="1"/>
  <c r="J407" i="1"/>
  <c r="J389" i="1"/>
  <c r="J379" i="1"/>
  <c r="J361" i="1"/>
  <c r="J351" i="1"/>
  <c r="J310" i="1"/>
  <c r="J302" i="1"/>
  <c r="J285" i="1"/>
  <c r="J275" i="1"/>
  <c r="J260" i="1"/>
  <c r="J252" i="1"/>
  <c r="J245" i="1"/>
  <c r="J224" i="1" l="1"/>
  <c r="J157" i="1"/>
  <c r="J142" i="1" l="1"/>
  <c r="J133" i="1"/>
  <c r="J125" i="1"/>
  <c r="J112" i="1"/>
  <c r="J104" i="1"/>
  <c r="J88" i="1"/>
  <c r="J81" i="1"/>
  <c r="J73" i="1"/>
  <c r="J66" i="1"/>
  <c r="J58" i="1"/>
  <c r="J51" i="1"/>
</calcChain>
</file>

<file path=xl/sharedStrings.xml><?xml version="1.0" encoding="utf-8"?>
<sst xmlns="http://schemas.openxmlformats.org/spreadsheetml/2006/main" count="2128" uniqueCount="970">
  <si>
    <t>АДА</t>
  </si>
  <si>
    <t>ПАРТНЕРИ</t>
  </si>
  <si>
    <t>РБ.</t>
  </si>
  <si>
    <t>ПРОГРАМ</t>
  </si>
  <si>
    <t>НАЗИВ ПРОЈЕКТА</t>
  </si>
  <si>
    <t>ДАТУМ ПОЧЕТКА ПРОЈЕКТА</t>
  </si>
  <si>
    <t>ДОМАЋИ</t>
  </si>
  <si>
    <t>СТРАНИ</t>
  </si>
  <si>
    <t>ОКРУГ</t>
  </si>
  <si>
    <t>САДЖАЈ ПРОЈЕКТА</t>
  </si>
  <si>
    <t>ВРЕДНОСТ У ЕУР</t>
  </si>
  <si>
    <t>1</t>
  </si>
  <si>
    <t>ИПА програм прекограничне сарадње Мађарска-Србија</t>
  </si>
  <si>
    <t>"Drinking-water basis protection on the Tisza-Maros field,
that is an important focus area of the region"</t>
  </si>
  <si>
    <t>октобар 2010.</t>
  </si>
  <si>
    <t>Локална самоуправа општине Ада</t>
  </si>
  <si>
    <t>Локална самоуправа Морахалом, Мађарска</t>
  </si>
  <si>
    <t>Северно - Банатски округ</t>
  </si>
  <si>
    <t>2</t>
  </si>
  <si>
    <t>октобар 2011.</t>
  </si>
  <si>
    <t xml:space="preserve">Школа за основно музичко образовање и васпитање "Барток Бела" Ада </t>
  </si>
  <si>
    <t>Северно-банатски округ</t>
  </si>
  <si>
    <t>Промовисање сарадње “људи људима” - Култура</t>
  </si>
  <si>
    <t>АЛИБУНАР</t>
  </si>
  <si>
    <t xml:space="preserve">   ДАТУМ ПОЧЕТКА ПРОЈЕКТА</t>
  </si>
  <si>
    <t>САДРЖАЈ ПРОЈЕКТА</t>
  </si>
  <si>
    <t>ИПА програм прекограничне сарадње Румунија - Србија</t>
  </si>
  <si>
    <t>"Flavours and scents of Deliblatska pescara"</t>
  </si>
  <si>
    <t>16.12.2010</t>
  </si>
  <si>
    <t>Општина Алибунар</t>
  </si>
  <si>
    <t xml:space="preserve">  Еуроленд Банатска асоцијација, Румунија</t>
  </si>
  <si>
    <t>Јужно - Банатски округ</t>
  </si>
  <si>
    <t>"Exchange of good practice through e-governance in local public administration"</t>
  </si>
  <si>
    <t>31.12.2010</t>
  </si>
  <si>
    <t>"Ефтимије Мургу" Универзитет у Ресити, Румунија; 1.Градско Веће Молдова Ноуа; 2.Немачки демократски форум из Караш-Северин Округа, Румунија</t>
  </si>
  <si>
    <t>АПАТИН</t>
  </si>
  <si>
    <t>ИПА програм прекограничне сарадње Србија - Хрватска</t>
  </si>
  <si>
    <t>“TRADITION FOR THE FUTURE” – rural tourism across borders</t>
  </si>
  <si>
    <t>01.02.2011</t>
  </si>
  <si>
    <t>Општина Апатин</t>
  </si>
  <si>
    <t>Центар за подузетништво, Осијек</t>
  </si>
  <si>
    <t>Западно - Бачки округ</t>
  </si>
  <si>
    <t>БАЧ</t>
  </si>
  <si>
    <t>EXCHANGE 3</t>
  </si>
  <si>
    <t>24.09.2010.</t>
  </si>
  <si>
    <t>25.03.2011.</t>
  </si>
  <si>
    <t>Општина Бач планира да унапреди свеобухватне стандарде за заштиту животне средине путем унапређења система за прикупљање отпада и рециклажу.</t>
  </si>
  <si>
    <t>БАЧКА ПАЛАНКА</t>
  </si>
  <si>
    <t xml:space="preserve">10.01.2011.
</t>
  </si>
  <si>
    <t>Општина Бачка Паланка</t>
  </si>
  <si>
    <t>Вуковарско-Сријемска жупанија</t>
  </si>
  <si>
    <t>Јужно - Бачки округ</t>
  </si>
  <si>
    <t>БАЧКИ ПЕТРОВАЦ</t>
  </si>
  <si>
    <t>01.02.2011.</t>
  </si>
  <si>
    <t>Општина Бачки Петровац</t>
  </si>
  <si>
    <t xml:space="preserve">Туристичка заједница Вуковар </t>
  </si>
  <si>
    <t>01.03.2011.</t>
  </si>
  <si>
    <t>Комуналије д.о.о., Илок</t>
  </si>
  <si>
    <t xml:space="preserve">ПРОГРЕС - јавно предузеће за комунално-стамбене послове, Бачки Петровац </t>
  </si>
  <si>
    <t>3</t>
  </si>
  <si>
    <t>Општина Бачки Петровац планира да додатно оснажи своју Канцеларију за локални економски развој за пружање релевантних пословних услуга и информација.</t>
  </si>
  <si>
    <t>БЕЧЕЈ</t>
  </si>
  <si>
    <t>"Mórahalom-Domaszék-Becej-Temerin Thematic Route of
Cultural Heritage"</t>
  </si>
  <si>
    <t>Народна библиотека Бечеј; Креативне радионице и уметнички камп, Темерин</t>
  </si>
  <si>
    <t>1.Локална самоуправа Домасек               2.Локална самоуправа Морахалом</t>
  </si>
  <si>
    <t>БЕЛА ЦРКВА</t>
  </si>
  <si>
    <t>"Cross Border Pollution on the Danube by mining wastes, reality and media bomb also"</t>
  </si>
  <si>
    <t>Школа Плус "Доситеј Обрадовић", Бела Црква</t>
  </si>
  <si>
    <t>Еколошка група за сарадњу између Филијале у Нери, Карашу и Северину, Румунија; Локално Веће Појејине, Румунија</t>
  </si>
  <si>
    <t>Општина Бела Црква</t>
  </si>
  <si>
    <t>Општина Pojejena (Румунија)</t>
  </si>
  <si>
    <t>Општина Бела Црква планира да унапреди управљање чврстим отпадом путем модернизације ЈКП, смањења/уклањања дивљих депонија и унапређења система сакупљања отпада.</t>
  </si>
  <si>
    <t>БЕОЧИН</t>
  </si>
  <si>
    <t>15.09.2010.</t>
  </si>
  <si>
    <t>ЧОКА</t>
  </si>
  <si>
    <t>октобар 2011</t>
  </si>
  <si>
    <t xml:space="preserve">Municipality of Bordany </t>
  </si>
  <si>
    <t>Општина Чока намерава да формира Центар за дневни боравак деце са посебним потребама.</t>
  </si>
  <si>
    <t>ИНЂИЈА</t>
  </si>
  <si>
    <t>MISP</t>
  </si>
  <si>
    <t>КАЊИЖА</t>
  </si>
  <si>
    <t>"Increasing the Tourism Capacities in Banat Region"</t>
  </si>
  <si>
    <t>03.12.2010.</t>
  </si>
  <si>
    <t>Општина Кањижа; Град Панчево; Општина Нови Кнежевац</t>
  </si>
  <si>
    <t>Banat Ripensis - Микрорегионална Асоцијација за локални развој, Румунија</t>
  </si>
  <si>
    <t>"Content Development of the SME related Services and the
Establishment and Operation of an Unified Business
Development Network"</t>
  </si>
  <si>
    <t>Општина Кањижа</t>
  </si>
  <si>
    <t>Општина Хомокхат, Мала регионална развојна агенција, Мађарска</t>
  </si>
  <si>
    <t>"Sustainable tourism development among the Oxbows of
the Tisza River"</t>
  </si>
  <si>
    <t>Локална самоуправа Роске, Мађарска</t>
  </si>
  <si>
    <t>4</t>
  </si>
  <si>
    <t>"Handshake - Development of Hungarian and Serbian vocational and adult educational systems through competency based training activities"</t>
  </si>
  <si>
    <t>Регионални центар за обуке,Кечкемет, Мађарска; 1.Забавиште, основна школе, стручна школа, студентски дом, јавне образовне институције локалне самоуправе Баја, Бач-Кишкун жупанија, Мађарска</t>
  </si>
  <si>
    <t>Северно - Бачки округ, Северно  - Банатски округ</t>
  </si>
  <si>
    <t>5</t>
  </si>
  <si>
    <t xml:space="preserve">ИПА програм прекограничне сарадње Мађарска-Србија </t>
  </si>
  <si>
    <t>Technical, economical and environmental conditions of the opening and development of the road border
crossing points on the Hungarian-Serbian border section (considering Serbia’s planned EU accession)</t>
  </si>
  <si>
    <t>Скупштина Општине Кањижа</t>
  </si>
  <si>
    <t>Association for Dissemination of Scientific
Knowledge in Bács-Kiskun County</t>
  </si>
  <si>
    <t>Северно - Бачки округ</t>
  </si>
  <si>
    <t>6</t>
  </si>
  <si>
    <t>Development of an integrated public transport system in the Subotica-Szeged region</t>
  </si>
  <si>
    <t xml:space="preserve">Közlekedéstudományi Intézet Nonprofit Kft </t>
  </si>
  <si>
    <t>7</t>
  </si>
  <si>
    <t>"Updating of the Development Strategies of Local
Municipalities and Elaboration of Cross-border Common
Sectorial Development Operational Programmes and
Projects"</t>
  </si>
  <si>
    <t>8</t>
  </si>
  <si>
    <t>"Building up and actuation of a Hungarian-Serbian crossborder
flood and inland water protection system along
the Tisza river"</t>
  </si>
  <si>
    <t>Информациони центар за развој Потиског региона, Кањижа</t>
  </si>
  <si>
    <t>Мултифункционална асоцијација микрорегија Киштелек, Мађарска, Управа за заштиту околине и управљање водним ресурсима Потисја, Мађарска</t>
  </si>
  <si>
    <t>КИКИНДА</t>
  </si>
  <si>
    <t>"Cross - border initiative for research &amp; development activities, (and) cooperation between economy and scientific educational institutions, in Serbian and Romanian historical Banat, as contribution to competitiveness improvement and regional identity according to EU standards"</t>
  </si>
  <si>
    <t>24.12.2010</t>
  </si>
  <si>
    <t>1.Привредна комора Темишвар; 2.Фондација Иона Славице за културу и образовање, Универзитет у Темишвару; Румунија</t>
  </si>
  <si>
    <t>Јужно -  Банатски округ, Средње - Банатски округ, Северно - Банатски округ</t>
  </si>
  <si>
    <t>КУЛА</t>
  </si>
  <si>
    <t>Јужно-бачки округ</t>
  </si>
  <si>
    <t>Општина Кула намерава да подигне свест јавног и цивилног сектора на општинском нивоу о питањима енергетске ефикасности и унапреди капацитете локалних тимова за управљање енергијом, идентификовање и припрему пројеката енергетске ефикасности.</t>
  </si>
  <si>
    <t>IPA 1</t>
  </si>
  <si>
    <t>МАЛИ ИЂОШ</t>
  </si>
  <si>
    <t>"International Art workshops - Intercultural Dialogue (Low of Intercultural mode)"</t>
  </si>
  <si>
    <t>Асоцијација за развој опшитне Мали Иђош</t>
  </si>
  <si>
    <t xml:space="preserve"> Фондација "Дуга" - основе уметности, Мађарска</t>
  </si>
  <si>
    <t>Сeвернo - Бачки округ</t>
  </si>
  <si>
    <t xml:space="preserve">Општина Мали Иђош </t>
  </si>
  <si>
    <t>Hungarian-Serbian Chamber of Commerce
and Industry</t>
  </si>
  <si>
    <t>Северно-бачки округ</t>
  </si>
  <si>
    <t xml:space="preserve">Обука и олакшавање проналажења партнера за фирме </t>
  </si>
  <si>
    <t>НОВА ЦРЊА</t>
  </si>
  <si>
    <t>"Roma Social Inclusion Network"</t>
  </si>
  <si>
    <t>17.12.2010</t>
  </si>
  <si>
    <t>Интеркултурални институт у Темишвару, Румунија</t>
  </si>
  <si>
    <t>Северно - Банатски округ, Средње - Банатски округ</t>
  </si>
  <si>
    <t>НОВИ КНЕЖЕВАЦ</t>
  </si>
  <si>
    <t>03.12.2010</t>
  </si>
  <si>
    <t>Општина Кањижа
 Град Панчево; Општина Нови Кнежевац</t>
  </si>
  <si>
    <t>"Learn best Agribusiness practices - Improve Banat Rural Prospects"</t>
  </si>
  <si>
    <t>Српско-Румунски Развојни центар, Румунија</t>
  </si>
  <si>
    <t>Средње - Банатски округ, Северно - Банатски округ</t>
  </si>
  <si>
    <t>"Szeged - Novi Knezevac bicycle road construction" (phase 1)</t>
  </si>
  <si>
    <t>Локална самуправа Нови Кнежевац</t>
  </si>
  <si>
    <t>"Mutual Heritages of the border regions in Csongrád and
North Banat Counties"</t>
  </si>
  <si>
    <t>1.Општина Тисасигет;    2.Регионлни центар за развој, истраживање и имплементацију, Мађарска
Општински сервис Деск, Мађарска</t>
  </si>
  <si>
    <t xml:space="preserve">"Educational Cooperation of Novi Knezevac and Deszk"
</t>
  </si>
  <si>
    <t>Општина Нови Кнежевац</t>
  </si>
  <si>
    <t>Српска православна епархија Будима, Мађарска</t>
  </si>
  <si>
    <t xml:space="preserve">Municipality of Tiszasziget, Banat Serbian Cultural Public Benefit Association,
Municipality Service of Deszk Nonprofit Ltd </t>
  </si>
  <si>
    <t>Северно-банатски округ и Јужно-бачки округ</t>
  </si>
  <si>
    <t>"Szeged - Novi Knezevac bicycle road construction" (phase 2)</t>
  </si>
  <si>
    <t>Локална самоуправа Újszentiván, Локална самоуправа Tiszasziget</t>
  </si>
  <si>
    <t>9</t>
  </si>
  <si>
    <t>Local Government of Újszentiván</t>
  </si>
  <si>
    <t>НОВИ САД</t>
  </si>
  <si>
    <t xml:space="preserve">University of Szeged, Hungarian Association for Innovation </t>
  </si>
  <si>
    <t xml:space="preserve">Museum Organisation of Bács-Kiskun County Municipality </t>
  </si>
  <si>
    <t xml:space="preserve">University of Szeged </t>
  </si>
  <si>
    <t>"Tisza River Modelling on the common interest section of
Hungary and Serbia and developing of the measuring
equipment"</t>
  </si>
  <si>
    <t>октобар 2010</t>
  </si>
  <si>
    <t>Управа за заштиту околине и управљање водним ресурсима Потисја, Мађарска</t>
  </si>
  <si>
    <t>"Optimization of Cost Effective and Environmentally
Friendly Procedures for Treatment of Regional Water
Resources"</t>
  </si>
  <si>
    <t>Универзитет у Сегедину, Мађарска</t>
  </si>
  <si>
    <t>"Food production and renewable energy sectors clustering
potentials in the cross-border area"</t>
  </si>
  <si>
    <t>Привредна комора жупаније Чонград, Мађарска</t>
  </si>
  <si>
    <t>10</t>
  </si>
  <si>
    <t>"Medieval monasteries as part of the collective cultural
heritage tourism, and as a potentially important factor of
sustainable development"</t>
  </si>
  <si>
    <t>Организација музеја општине Бач -Кишкун, Мађарска</t>
  </si>
  <si>
    <t>11</t>
  </si>
  <si>
    <t>"Preparation and accreditation of new Master EU Study Programme in Faculty of Economics and Engineering Management"</t>
  </si>
  <si>
    <t>Факултет за економију и инжењерски менаџмент, Нови Сад</t>
  </si>
  <si>
    <t>12</t>
  </si>
  <si>
    <t>Корпорација за истраживање "ДАЕК", Мађарска</t>
  </si>
  <si>
    <t>13</t>
  </si>
  <si>
    <t>"Sport - Chance for development of health, tolerance and cooperation between youth on both sides of border"</t>
  </si>
  <si>
    <t>1.Спортск клуб "Тиса Волан", 2.Спортско удружење "Мехечке"</t>
  </si>
  <si>
    <t>Сремски округ, Јужно - Бачки округ</t>
  </si>
  <si>
    <t>Спорт</t>
  </si>
  <si>
    <t>14</t>
  </si>
  <si>
    <t>"Medical home care"</t>
  </si>
  <si>
    <t>Град Нови Сад</t>
  </si>
  <si>
    <t>Фондација "Брижне руке, брига у кући и хоспитализација", Мађарска</t>
  </si>
  <si>
    <t>15</t>
  </si>
  <si>
    <t xml:space="preserve">Local Government of Baja </t>
  </si>
  <si>
    <t>16</t>
  </si>
  <si>
    <t>"Rehabilitation planning of Tiszasziget-Djala cross-border
connecting road"</t>
  </si>
  <si>
    <t>JП Завод за урбанизам Војводине, Нови Сад</t>
  </si>
  <si>
    <t>Национални развој инфраструктуре, Мађарска</t>
  </si>
  <si>
    <t>17</t>
  </si>
  <si>
    <t>"Examination of innovation and cooperation abilities and
development possibilities of small and medium sized
enterprises in the Hungarian-Serbian cross-border region"</t>
  </si>
  <si>
    <t>18</t>
  </si>
  <si>
    <t>"Development of xenobiotic-degrading bioaugmentation
products"</t>
  </si>
  <si>
    <t>Универзитет у Сегедину</t>
  </si>
  <si>
    <t>19</t>
  </si>
  <si>
    <t>"Research Cooperation to improve symptoms in
neurological disorders, and quality of life patients"</t>
  </si>
  <si>
    <t>Мађарска академија наука, Биолошки истраживачки центар</t>
  </si>
  <si>
    <t>20</t>
  </si>
  <si>
    <t>Корвинус Унивезитет у Будимпешти</t>
  </si>
  <si>
    <t>21</t>
  </si>
  <si>
    <t>22</t>
  </si>
  <si>
    <t>Научни Институт за ветеринарство Нови Сад</t>
  </si>
  <si>
    <t>Осијечко-барањска жупанија</t>
  </si>
  <si>
    <t>23</t>
  </si>
  <si>
    <t>"Teaching Mathematics and Statistics in Sciences: Modelling and Computer-aided Approach"</t>
  </si>
  <si>
    <t>24</t>
  </si>
  <si>
    <t>Apple.net 2: Networking, marketing and quality management towards the economic development</t>
  </si>
  <si>
    <t>Пољопривредни Институт, Осијек</t>
  </si>
  <si>
    <t>25</t>
  </si>
  <si>
    <t>17.01.2011.</t>
  </si>
  <si>
    <t>Центар за омладински рад, Нови Сад</t>
  </si>
  <si>
    <t>Nansen Dialogue Centre, Oсијек</t>
  </si>
  <si>
    <t>26</t>
  </si>
  <si>
    <t xml:space="preserve">University of Szeged
Cereal Research Non-profit Ltd </t>
  </si>
  <si>
    <t>27</t>
  </si>
  <si>
    <t>Municipality of Baja</t>
  </si>
  <si>
    <t>28</t>
  </si>
  <si>
    <t>Regional Innovation Agency of South Great
Plain Association of Public Utility</t>
  </si>
  <si>
    <t>29</t>
  </si>
  <si>
    <t xml:space="preserve">Музеј града Новог Сада </t>
  </si>
  <si>
    <t>DKMT Danube-Kris-Mures-Tisa Euroregional
Development Agency - Nonprofit Public</t>
  </si>
  <si>
    <t>30</t>
  </si>
  <si>
    <t>Department of Biotechnology, TTIK,
University of Szeged</t>
  </si>
  <si>
    <t>31</t>
  </si>
  <si>
    <t xml:space="preserve">Универзитет у Новом Саду - Медицински факултет </t>
  </si>
  <si>
    <t>University of Szeged</t>
  </si>
  <si>
    <t>32</t>
  </si>
  <si>
    <t>Biological Research Centre Hungarian
Academy of Sciences Szeged
University of Szeged</t>
  </si>
  <si>
    <t>33</t>
  </si>
  <si>
    <t>34</t>
  </si>
  <si>
    <t>35</t>
  </si>
  <si>
    <t>"Reconstruction Planning of Baja-Bezdan Canal"</t>
  </si>
  <si>
    <t xml:space="preserve">Јавно водопривредно предузеће "Воде Војводине", Нови Сад            </t>
  </si>
  <si>
    <t>Управа за заштиту околине и вода Подунавља, Мађарска</t>
  </si>
  <si>
    <t>36</t>
  </si>
  <si>
    <t>"Conservation management and animal health monitoring
of NATURA 2000 species"</t>
  </si>
  <si>
    <t>Друштво за заштиту и проучавање птица Војводине, Нови Сад</t>
  </si>
  <si>
    <t>1.Управа националног парка Корош-Марош            2. Управа националног парка Кишкуншаг, Мађарска
BirdLife-организација за заштиту птица и њиховог станишта, Мађарска</t>
  </si>
  <si>
    <t>37</t>
  </si>
  <si>
    <t>38</t>
  </si>
  <si>
    <t>Град Нови Сад планира да унапреди сарадњу између институција на свим нивоима, као и између институција и грађана.</t>
  </si>
  <si>
    <t>ОПОВО</t>
  </si>
  <si>
    <t>"Measures for protection of the Tamis river "Step 2"</t>
  </si>
  <si>
    <t>Општина Карансебес, Румунија</t>
  </si>
  <si>
    <t>Јужно - Банатски округ, Средње - Банатски округ</t>
  </si>
  <si>
    <t>ПАНЧЕВО</t>
  </si>
  <si>
    <t>"Monitoring and Control of the invasive biological pollutant - Ambrosia artemisifolia L. (spp)" "Stop Ambrosia!"</t>
  </si>
  <si>
    <t>УСАМВБ Темишвар, Румунија</t>
  </si>
  <si>
    <t>31.12.2010.</t>
  </si>
  <si>
    <t>Град Панчево; Општина Нови Кнежевац
Општина Кањижа</t>
  </si>
  <si>
    <t>"Founding Banat Tennis Association"</t>
  </si>
  <si>
    <t>16.12.2010.</t>
  </si>
  <si>
    <t>Тениски клуб Динамо Панчево</t>
  </si>
  <si>
    <t>Спортски клуб Тиволи - Темишвар, Румунија</t>
  </si>
  <si>
    <t>ПЕЋИНЦИ</t>
  </si>
  <si>
    <t>Град Viljandi (Естонија)</t>
  </si>
  <si>
    <t>Општина Стара Пазова планира да успостави модерне информационе системе у циљу ефикасније обраде захтева грађана.</t>
  </si>
  <si>
    <t>ПЛАНДИШТЕ</t>
  </si>
  <si>
    <t>"SME Development Center of municipalities Plandiste and Deta"</t>
  </si>
  <si>
    <t>Општина Дета, Румунија</t>
  </si>
  <si>
    <t>РУМА</t>
  </si>
  <si>
    <t>Општина Рума планира да унапреди процес управљања грађевинским земљиштем на територији општине</t>
  </si>
  <si>
    <t>СЕНТА</t>
  </si>
  <si>
    <t>Удружење грађана "Цивилни центар Ци-Фи", Сента</t>
  </si>
  <si>
    <t>Удружење за народну уметност за подручја између Дунава и Тисе, Мађарска; Агенција за регионалне иновације велике јужне равнице за пружање јавних услуга, Мађарска</t>
  </si>
  <si>
    <t>Удружење баштована, Сента</t>
  </si>
  <si>
    <t>Компанија за испитивање житарица, Мађарска</t>
  </si>
  <si>
    <t xml:space="preserve">Историјски архив Сента </t>
  </si>
  <si>
    <t xml:space="preserve">Csongrad County Archives;Programhouse Csongrad Country Public Community and Public Nonprofit Ltd Liability Co. </t>
  </si>
  <si>
    <t xml:space="preserve">Стонотениски Клуб "Сента" Сента </t>
  </si>
  <si>
    <t>Table Tennis Sport Club Szeged</t>
  </si>
  <si>
    <t>"Program series for the reinforcement of Hungarian-
Serbian business cooperation"</t>
  </si>
  <si>
    <t xml:space="preserve">1.Удружење пољопривредника општине Суботица 2. Удружење пољопривредника Сенте   </t>
  </si>
  <si>
    <t>Јужно-европска сарадња за развој, Мађарска</t>
  </si>
  <si>
    <t>Северно - Банатски округ, Северно - Бачки округ</t>
  </si>
  <si>
    <t>Општина Сента</t>
  </si>
  <si>
    <t>Општина Hodmezevašarhelj (Мађарска)</t>
  </si>
  <si>
    <t>СОМБОР</t>
  </si>
  <si>
    <t>01.06.2011.</t>
  </si>
  <si>
    <t>Град Сомбор</t>
  </si>
  <si>
    <t>"GastroTrain''-Join Hungarian-Serbian Gastronomical Cross-border Training Programme</t>
  </si>
  <si>
    <t>Средња економска школа у Сомбору</t>
  </si>
  <si>
    <t>"Вари Сабо Иштван" средњa стручнa школa,Бач-Кишкун жупанија, Maђарска
"Јулиа Бањаи" трговачко-угоститељска средња техничка школа, Мађарска</t>
  </si>
  <si>
    <t>01.11.2011.</t>
  </si>
  <si>
    <t>Регионална привредна комора Сомбор</t>
  </si>
  <si>
    <t>Chamber of Commerce and Industry of Bács-
Kiskun County</t>
  </si>
  <si>
    <t>СРБОБРАН</t>
  </si>
  <si>
    <t>"Cooperation of civil society organizations, for developing intercultural and touristical potentials of the region'</t>
  </si>
  <si>
    <t>Локална самоуправа Јаношхалма, Мађарска</t>
  </si>
  <si>
    <t>СРЕМСКА МИТРОВИЦА</t>
  </si>
  <si>
    <t xml:space="preserve">ИПА програм прекограничне сарадње Србија - Босна и Херцеговина </t>
  </si>
  <si>
    <t>01.12.2010</t>
  </si>
  <si>
    <t>Фондација за локалну демократију, Сарајево, Босна и Херцеговина</t>
  </si>
  <si>
    <t>СТАРА ПАЗОВА</t>
  </si>
  <si>
    <t>Општина Мерошина планира да унапреди капацитете општинске управе за привлачење инвестиција.</t>
  </si>
  <si>
    <t>СУБОТИЦА</t>
  </si>
  <si>
    <t>"Harmonised development of logistics centres in CB region"</t>
  </si>
  <si>
    <t>Отворени Универзитет Суботица</t>
  </si>
  <si>
    <t>Агенција за регионалне иновације велике јужне равнице за пружање јавних услуга, Мађарска</t>
  </si>
  <si>
    <t>"Welcome to Arts and Crafts!"</t>
  </si>
  <si>
    <t>"Матрих" - фондација за опште добро, Мађарска</t>
  </si>
  <si>
    <t xml:space="preserve">Chamber of Commerce and Industry Csongrád County </t>
  </si>
  <si>
    <t>"Partnership Centre for Clusters and Enterprises"</t>
  </si>
  <si>
    <t>1.Развојна агенција за јужну област Мађарске;         2.Развојна агенција "Сегед полуш", Мађарска</t>
  </si>
  <si>
    <t xml:space="preserve">DAR "A Dél-alföldi Régióért" Nonprofit Public Ltd. , Central-Eastern-European Recreation Association </t>
  </si>
  <si>
    <t xml:space="preserve">Jobseekers Association, DAR "A Dél-alföldi Régióért" Nonprofit Public Ltd., Central-Eastern-European Recreation Association   </t>
  </si>
  <si>
    <t>"CUL-TOUR"</t>
  </si>
  <si>
    <t>"Ковер Бела" луткарско позориште, Мађарска</t>
  </si>
  <si>
    <t>"Enhancing economic cooperation in the field of integrated
agricultural supply of goods along the Serbian-Hungarian
border"</t>
  </si>
  <si>
    <t>Град Суботица</t>
  </si>
  <si>
    <t xml:space="preserve">Општина Сегедин </t>
  </si>
  <si>
    <t>"Popularization, Awareness-Building, and Knowledge-sharing of Voleyball towards building healthy cross-border relationships and developing new champions"</t>
  </si>
  <si>
    <t>Женски одбојкашки  клуб  "Спартак", Суботица</t>
  </si>
  <si>
    <t>Одбојкашки  клуб  Сегедин, Мађарска</t>
  </si>
  <si>
    <t>"Outdoor Playhouse without Frontiers"</t>
  </si>
  <si>
    <t>Мађарско културни центар "Непкор", Суботица</t>
  </si>
  <si>
    <t>Дечја кућа "Сасорсеп", Мађарска</t>
  </si>
  <si>
    <t>Кечкемет колеџ, Мађарска</t>
  </si>
  <si>
    <t>"Life-long Education and Regional Networking"</t>
  </si>
  <si>
    <t>Завод за запошљавање жупаније Бач-Кишкун, Мађарска</t>
  </si>
  <si>
    <t>"Cross-border network for innovative development of
economies and knowledge transfer"</t>
  </si>
  <si>
    <t>Innovative cross-border SME export network – CB NET</t>
  </si>
  <si>
    <t xml:space="preserve"> 10.01.011.</t>
  </si>
  <si>
    <t>Отворени Универзитет, Суботица</t>
  </si>
  <si>
    <t>Подузетнички инкубатор БИОС, Осијек</t>
  </si>
  <si>
    <t>"Gynaecological endoscopy for the assessment of
infertility: joint capacity building to foster future
cooperation in research and developmenт"</t>
  </si>
  <si>
    <t>Општа болница Суботица</t>
  </si>
  <si>
    <t>"Cooperation in Education: Environmental-Hydraulics Field
Training Reach on the Danube River"</t>
  </si>
  <si>
    <t>Универзитет у Новом Саду, Грађевински факултет Суботица</t>
  </si>
  <si>
    <t xml:space="preserve">
Колеџ "Eотвош Jожеф", Мађарска</t>
  </si>
  <si>
    <t>1.Регионални центар за обуке,Кечкемет, Мађарска
Забавиште, основна школе, стручна школа, студентски дом, јавне образовне институције локалне самоуправе Баја, Бач-Кишкун жупанија, Мађарска</t>
  </si>
  <si>
    <t xml:space="preserve"> 01.02.2011.</t>
  </si>
  <si>
    <t xml:space="preserve">Удружење TERRA’S, Суботица </t>
  </si>
  <si>
    <t>Удруга за креативни развој, Осијек</t>
  </si>
  <si>
    <t>"Cross-border sport climbing league"</t>
  </si>
  <si>
    <t>Планинарски клуб "Спартак", Суботица</t>
  </si>
  <si>
    <t>Планинарско друштво "Метеора", Мађарска</t>
  </si>
  <si>
    <t>"Sporting development of the Serbian-Hungarian cross-border cooperation"</t>
  </si>
  <si>
    <t>Спортско друштво железничара "Јован Микич-Спартак", Суботица</t>
  </si>
  <si>
    <t>Спортски клуб "Тиса Волан"</t>
  </si>
  <si>
    <t>"Construction of a road to connect Ásotthalom and Backi 
Vinogradi, planning of necessary infrastructure"</t>
  </si>
  <si>
    <t>Општина Хомокхат, Мала регионална развојна агенција, Мађарска, Национални развој инфраструктуре, Мађарска</t>
  </si>
  <si>
    <t xml:space="preserve">Регионална привредна комора Суботица </t>
  </si>
  <si>
    <t>Chamber of Commerce and Industry Csongrád County</t>
  </si>
  <si>
    <t>"South Pannon Food Chain Network"</t>
  </si>
  <si>
    <t>Војвођански фонд за развој "Хало", Суботица</t>
  </si>
  <si>
    <t>Регионално удружење за науку, Мађарска;  Пољопривредно удружење жупаније Чонград, Мађарска</t>
  </si>
  <si>
    <t>Градски Музеј Суботица</t>
  </si>
  <si>
    <t>Museum Association of Bács-Kiskun County
Local Government</t>
  </si>
  <si>
    <t xml:space="preserve">Туристичка организација града Суботице </t>
  </si>
  <si>
    <t>Szeged and Surroundings Tourist Nonprofit
Ltd.</t>
  </si>
  <si>
    <t>Chamber of Commerce and Industry Csongrád County ;  Hungarian-Serbian Chamber of Commerce
and Industry</t>
  </si>
  <si>
    <t>Tisza Volán SC</t>
  </si>
  <si>
    <t xml:space="preserve">ФОКУС Фондација за омладинску културу и стваралаштво Суботица </t>
  </si>
  <si>
    <t>MATRIX FONDATION FOR PUBLIC BENEFIT</t>
  </si>
  <si>
    <t>"Maintaining and Preserving Cultural Folk Traditions in the Cross-border Area"</t>
  </si>
  <si>
    <t>Удружење грађана "Етнолајф", Суботица</t>
  </si>
  <si>
    <t>"Фоно" фондација, Улеш, Мађарска; Локална самоуправа Улеш, Мађарска</t>
  </si>
  <si>
    <t xml:space="preserve">Општа болница Суботица </t>
  </si>
  <si>
    <t>15.01.2011.</t>
  </si>
  <si>
    <t xml:space="preserve">Центар за екологију и одрживи развој, Суботица </t>
  </si>
  <si>
    <t xml:space="preserve">Зелена акција, Загреб </t>
  </si>
  <si>
    <t>15.03.2011.</t>
  </si>
  <si>
    <t xml:space="preserve"> Удруга љубитеља филма, Винковци</t>
  </si>
  <si>
    <t>ТЕМЕРИН</t>
  </si>
  <si>
    <t>Народна библиотека Бечеј
Креативне радионице и уметнички камп, Темерин</t>
  </si>
  <si>
    <t>ВРШАЦ</t>
  </si>
  <si>
    <t>"Development of Cross-Border telediagnostic and telecommunication network in health institutions"</t>
  </si>
  <si>
    <t>Окружни ургентни центар Ресита, Румунија</t>
  </si>
  <si>
    <t>Јужно - Банатски округ, Средње-Банатски округ</t>
  </si>
  <si>
    <t>"Home of Longevity for Cultural Treasury of Banat - establishment of Regional Cultural Centre for Banat Heritage" - "Konkordia"</t>
  </si>
  <si>
    <t>30.11.2010.</t>
  </si>
  <si>
    <t>Општина Вршац</t>
  </si>
  <si>
    <t>Музеј Банат  у Темишвару, Румунија</t>
  </si>
  <si>
    <t>"Improvement of Cross - Border Cooperation And Common Tourist Offer of Municipalities of Vrsac and Deta - Application of New Technologies in Illumination"</t>
  </si>
  <si>
    <t>1.Општина Дета; 2.Румунска православна црква у Дети; 3.Румунска католичка црква у Дети; 4.Румунска православна црква у Опатити, Румунија</t>
  </si>
  <si>
    <t>"Monitoring and Alarming System in Cases of Natural Disasters"</t>
  </si>
  <si>
    <t>Општинско Веће Тимиша, Румунија</t>
  </si>
  <si>
    <t>"Caras and Nera Valley - Communication channels, civilisation roads"</t>
  </si>
  <si>
    <t>Градски музеј у Вршцу</t>
  </si>
  <si>
    <t>Планински Банатски музеј, Румунија</t>
  </si>
  <si>
    <t>"Cross border resource centre for: local public administration, social and educational services Resource center for sustainable development in Caras-Severin - Juzno - Banatski region"</t>
  </si>
  <si>
    <t>Градско Веће Вршца</t>
  </si>
  <si>
    <t>"Ефтимие Мургу" Универзитет у Ресити, Румунија</t>
  </si>
  <si>
    <t>"Quality in education, college and universities, using innovative methods and new laboratories"</t>
  </si>
  <si>
    <t>Висока школа струковних студија за образовање васпитача Михајло Павлов, Вршац</t>
  </si>
  <si>
    <t>Фондација Иоана Славице за културу и образовање/ Иоан Славици Универзитет у Темишвару, Румунија</t>
  </si>
  <si>
    <t>"Best practice exchange between Cross-border public administration"</t>
  </si>
  <si>
    <t>17.12.2010.</t>
  </si>
  <si>
    <t>Караш-Северин Општинско Веће, Румунија</t>
  </si>
  <si>
    <t>25.03.2010.</t>
  </si>
  <si>
    <t>Општина Morahalom (Мађарска)</t>
  </si>
  <si>
    <t>Општина Вршац планира да унапреди свеукупно функционисање и смањи трошкове кроз стандардизацију пословних процеса и повећање квалитета и ефикасности оперативних процедура у оквиру локалне управе.</t>
  </si>
  <si>
    <t>Општина Вршац има за циљ да унапреди општинске капацитете кроз употребу технологија електронске управе.</t>
  </si>
  <si>
    <t>ВРБАС</t>
  </si>
  <si>
    <t xml:space="preserve">Municipality Service of Deszk Nonprofit Ltd
Municipality of Tiszasziget,  </t>
  </si>
  <si>
    <t>ЗРЕЊАНИН</t>
  </si>
  <si>
    <t>"Bridgeraising"</t>
  </si>
  <si>
    <t>"За нашу будућност'' -уметничка школа, Мађарска</t>
  </si>
  <si>
    <t>Средње - Банатски округ</t>
  </si>
  <si>
    <t>"Not so Different"</t>
  </si>
  <si>
    <t>Предшколска установа Зрењанин</t>
  </si>
  <si>
    <t>Асоцијација "Дуга" из Молдова Ноуа, Румунија</t>
  </si>
  <si>
    <t>"Regional Center of Vitreo-Retinal Surgery and Ophthalmo-Oncology"</t>
  </si>
  <si>
    <t>Општина Зрењанин</t>
  </si>
  <si>
    <t>Општинска ургентна клиничка болница у Темишвару, Румунија</t>
  </si>
  <si>
    <t>"Centre for numerical simulation and digital/rapid prototyping"</t>
  </si>
  <si>
    <t>Технички факултет за примењену науку, Зрењанин</t>
  </si>
  <si>
    <t>"A Big Basket of Health"</t>
  </si>
  <si>
    <t>Средњебанатски окружни кошаркашки савез, Зрењанин</t>
  </si>
  <si>
    <t>Кошаркашки клуб "Сентеш", Мађарска</t>
  </si>
  <si>
    <t xml:space="preserve">Град Зрењанин </t>
  </si>
  <si>
    <t xml:space="preserve">Local Government of Tisztasziget,
Majsa Fundation </t>
  </si>
  <si>
    <t>Средње-банатски округ</t>
  </si>
  <si>
    <t xml:space="preserve">Градски Дувачки Оркестар Зрењанин </t>
  </si>
  <si>
    <t>Kiskunfélegyházi Fúvószenekari Egyesület</t>
  </si>
  <si>
    <t xml:space="preserve">"Sustainable development for Banat Region by means of education and scientific research &amp; development in transboundary air quality monitoring issues" </t>
  </si>
  <si>
    <t>14.12.2010</t>
  </si>
  <si>
    <t>Политехнички универзитет Темишвара, Румунија</t>
  </si>
  <si>
    <t>Град Зрењанин планира да унапреди капацитете локалне власти у областима просторног планирања, општинског управљања и пружања услуга кроз увођење географског информационог система (ГИС).</t>
  </si>
  <si>
    <t>ЖАБАЉ</t>
  </si>
  <si>
    <t>Општина Жабаљ планира да успостави систем за уштеду енергије увођењем модела систематског праћења енергетске потрошње.</t>
  </si>
  <si>
    <t>Општина Morbah (Nemačka)</t>
  </si>
  <si>
    <t>ЖИТИШТЕ</t>
  </si>
  <si>
    <t>30.09.2012.</t>
  </si>
  <si>
    <t>31.05.2012.</t>
  </si>
  <si>
    <t>Инфраструктурни пројекат чији је главни циљ  повезивање прекограничког појаса бициклистичком стазом  - Фаза 2 пројекта</t>
  </si>
  <si>
    <t>24.10.2011.</t>
  </si>
  <si>
    <t>20.10.2011.</t>
  </si>
  <si>
    <t>20.10.2010.</t>
  </si>
  <si>
    <t>30.11.2011.</t>
  </si>
  <si>
    <t>Директни циљеви пројекта су: изградња пута за повезивање Ашотхалома (Мађ) и Бачких Винограда (РС), планирање бициклистичке стазе и на мађарској и на српској страни (око 25 км свака); и план за израду граничног прелаза и објеката на граници.</t>
  </si>
  <si>
    <t>Инфраструктурни пројекат чији је главни циљ  повезивање прекограничког појаса бициклистичком стазом  - Фаза 1 пројекта</t>
  </si>
  <si>
    <t>30.04.2012.</t>
  </si>
  <si>
    <t>ДАТУМ ЗАВРШЕТКА ПРОЈЕКТА</t>
  </si>
  <si>
    <t>Развој прекограничне мреже теледијагностике и телекомуникација у здравственим установама, који ће омогућити размену података о здравственом стању пацијената бежичним путем</t>
  </si>
  <si>
    <t>31.10.2010.</t>
  </si>
  <si>
    <t>29.02.2012.</t>
  </si>
  <si>
    <t>19.11.2011.</t>
  </si>
  <si>
    <t>Унапређење туристичке понуде Вршца и Дете применом нових технологија и модела расвете, као и повезивање две општине у циљу јачег социо-економског развоја прекограничне области</t>
  </si>
  <si>
    <t>28.11.2011.</t>
  </si>
  <si>
    <t>Управљање водним ресурсима кроз израду пројектне документације за обнову канала између Баје и Бездана</t>
  </si>
  <si>
    <t>01.09.2010.</t>
  </si>
  <si>
    <t xml:space="preserve">Управљање водама путем креирања и ажурирања српско-мађарског прекограничног система заштите од поплава дуж реке Тисе </t>
  </si>
  <si>
    <t>29.06.2011.</t>
  </si>
  <si>
    <t>21.12.2011.</t>
  </si>
  <si>
    <t>31.01.2012.</t>
  </si>
  <si>
    <t>01.08.2010.</t>
  </si>
  <si>
    <t>30.10.2013.</t>
  </si>
  <si>
    <t>Универзитет Eötvös József</t>
  </si>
  <si>
    <t>40</t>
  </si>
  <si>
    <t>31.12.2011.</t>
  </si>
  <si>
    <t>01.01.2011.</t>
  </si>
  <si>
    <t>"Обнова прекограничног путног правца Бачалмаш-Бајмок "</t>
  </si>
  <si>
    <t>15.01.2012.</t>
  </si>
  <si>
    <t>14.01.2014.</t>
  </si>
  <si>
    <t>Пројекат има за циљ унапређење животне средине у прекограничној области превенцијом ширења алергених биљака с фокусом на амброзију</t>
  </si>
  <si>
    <t>30.09.2013.</t>
  </si>
  <si>
    <t>17.07.2012.</t>
  </si>
  <si>
    <t>31.01.2013.</t>
  </si>
  <si>
    <t>01.03.2012.</t>
  </si>
  <si>
    <t>01.11.2012.</t>
  </si>
  <si>
    <t>14.12.2011.</t>
  </si>
  <si>
    <t>Општи циљ пројекта је унапређење локалне самоуправе кроз размену добре праксе у домену е - управе између локалне јавне администрације</t>
  </si>
  <si>
    <t>01.01.2011</t>
  </si>
  <si>
    <t>30.09.2011</t>
  </si>
  <si>
    <t>16.12.2011.</t>
  </si>
  <si>
    <t xml:space="preserve"> 24.06.2012.</t>
  </si>
  <si>
    <t xml:space="preserve">Циљ овог пројекта је да створи предуслове за побољшање бициклистичког - туризма у прекограничном региону и подизање атрактивности региона. </t>
  </si>
  <si>
    <t>01.09.2012.</t>
  </si>
  <si>
    <t>01.02.2013.</t>
  </si>
  <si>
    <t>25.04.2012.</t>
  </si>
  <si>
    <t xml:space="preserve">01.07.2007 </t>
  </si>
  <si>
    <t>01.07.2008.</t>
  </si>
  <si>
    <t>01.08.2011.</t>
  </si>
  <si>
    <t xml:space="preserve">Циљ пројекта равномерни регионални развој. Реализоваће се три врсте обуке три различите области. </t>
  </si>
  <si>
    <t>01.06.2010.</t>
  </si>
  <si>
    <t>01.12.2011</t>
  </si>
  <si>
    <t>Циљ пројекта је прекогранични економски, друштвени, еколошки и територијални развој путем заједничких стратегија, првенствено подршком предузетништву</t>
  </si>
  <si>
    <t>03.12.2011.</t>
  </si>
  <si>
    <t xml:space="preserve">Циљ пројекта је да створи могућност заједничког напретка мађарско - српске пограничне регије. Услови за развој и отварање путева на граничним прелазима могу имати утицаја на привредни развој целе пограничне регије. </t>
  </si>
  <si>
    <t>30.11.2012.</t>
  </si>
  <si>
    <t>01.10.2011.</t>
  </si>
  <si>
    <t>31.07.2011</t>
  </si>
  <si>
    <t xml:space="preserve">Циљ пројекта је стварање модерне, развијене и конкурантне економије у пограничном региону. Отвореније прекогранично пословање ће допринети смањењу нелојалне међусобне конкуренције са обе стране границе. </t>
  </si>
  <si>
    <t>01.03.2013.</t>
  </si>
  <si>
    <t>03.12. 2011</t>
  </si>
  <si>
    <t>24.12.2011.</t>
  </si>
  <si>
    <t>25.03.2012.</t>
  </si>
  <si>
    <t>25.06.2012.</t>
  </si>
  <si>
    <t>јул 2011</t>
  </si>
  <si>
    <t>јул 2014</t>
  </si>
  <si>
    <t>31.10.2012.</t>
  </si>
  <si>
    <t>01.11.2011</t>
  </si>
  <si>
    <t>17.12.2011.</t>
  </si>
  <si>
    <t>Циљ пројекта је да се побољша квалитет живота ромске заједнице у пограничном појасу.</t>
  </si>
  <si>
    <t>јул 2010.</t>
  </si>
  <si>
    <t>децембар 2011.</t>
  </si>
  <si>
    <t>у реализацији</t>
  </si>
  <si>
    <t>,</t>
  </si>
  <si>
    <t>10.12.2010.</t>
  </si>
  <si>
    <t>02.12.2011.</t>
  </si>
  <si>
    <t>02.04.2012</t>
  </si>
  <si>
    <t>01.09.2012</t>
  </si>
  <si>
    <t>02.09.2013.</t>
  </si>
  <si>
    <t>15. 12. 2011.</t>
  </si>
  <si>
    <t>31.10.2013.</t>
  </si>
  <si>
    <t>01.01.2012.</t>
  </si>
  <si>
    <t>25.05.2012</t>
  </si>
  <si>
    <t>28.11.2011</t>
  </si>
  <si>
    <t>06.07.2012.</t>
  </si>
  <si>
    <t>31.03.2012.</t>
  </si>
  <si>
    <t xml:space="preserve">Циљ пројекра је развој тематских рута културне баштине </t>
  </si>
  <si>
    <t xml:space="preserve">Циљ пројекта је да се развије јединствен и савремен (на пракси и искуству) заснован студијски програм, који ће студентима омогућити да се уз најсавременије наставне методе и наставна средства, едукују у правцу ЕУ. </t>
  </si>
  <si>
    <t>23.08.2010.</t>
  </si>
  <si>
    <t>Циљ пројекта је развој здравља, толеранције и сарадње измедју младих са обе стране границе</t>
  </si>
  <si>
    <t>31.12.2011</t>
  </si>
  <si>
    <t>24.12.2010.</t>
  </si>
  <si>
    <t>17.01.2012</t>
  </si>
  <si>
    <t>25.06.2012</t>
  </si>
  <si>
    <t>15.12.2011.</t>
  </si>
  <si>
    <t>Циљ пројекта је изоловати и идентификовати бактерије способне за разградњу пестицида и развити оптимизоване складно делујуће бактеријске мешавине које су способне да брзо и потпуно разграде пестициде карбендазим, 2, 4 - Д, диурон и манкозеб</t>
  </si>
  <si>
    <t>01. 10. 2010</t>
  </si>
  <si>
    <t>30. 09. 2011.</t>
  </si>
  <si>
    <t>30.06.2013.</t>
  </si>
  <si>
    <t>29.11.2011.</t>
  </si>
  <si>
    <t xml:space="preserve"> 31. 12. 2013.</t>
  </si>
  <si>
    <t>01. 01. 2012.</t>
  </si>
  <si>
    <t>Пројекат има за циљ увођење и јачање биогасне технологије у Србији, користећи експертизу из лабораторије водећег корисника</t>
  </si>
  <si>
    <t>29.10.2011.</t>
  </si>
  <si>
    <t xml:space="preserve"> 01.11.2011</t>
  </si>
  <si>
    <t>15.09.2011.</t>
  </si>
  <si>
    <t>15.11.2011.</t>
  </si>
  <si>
    <t>30.06.2011.</t>
  </si>
  <si>
    <t>15.07. 2010</t>
  </si>
  <si>
    <t>1.11.2011</t>
  </si>
  <si>
    <t>01.05.2013</t>
  </si>
  <si>
    <t xml:space="preserve">Циљ пројекта је развој тематских рута културне баштине </t>
  </si>
  <si>
    <t xml:space="preserve">Главна идеја пројекта је да се мапирају могућности за развој кластера малих и средњих предузећа из области прехрамбене индустрије и обновљивих извора енергије у прекограничној области како би се побољшала дугорочна конкурентност и одржив развој пограничног подручја Мађарске и Србије. </t>
  </si>
  <si>
    <t>30.11.2013.</t>
  </si>
  <si>
    <t>31.12.2013.</t>
  </si>
  <si>
    <t>Циљ пројекта је сарадња у истраживању ради побољшања откривања симптома неуролошких поремећаја, и квалитета живота болесника</t>
  </si>
  <si>
    <t>Циљ пројекта је карактеризација и дијагноза молекуларно туморских маркера за личне третмане</t>
  </si>
  <si>
    <t>октобар 2012</t>
  </si>
  <si>
    <t xml:space="preserve"> Циљ пројекта је унапређење интердисциплинарног знања наставног особља путем заједничких вишејезичних обука; Заједничко побољшање интердисциплинарног математичко - научно размишљања и повећање популарности математике и природних наука међу млађим генерацијама. </t>
  </si>
  <si>
    <t>31.01.2014.</t>
  </si>
  <si>
    <t>01.02.2012</t>
  </si>
  <si>
    <t>31.12.2012.</t>
  </si>
  <si>
    <t>170, 028.90</t>
  </si>
  <si>
    <t>"Evaluation and introduction to the integrated viticulture
of the prospective grape varieties of vine regions at the
Serbian-Hungarian border"</t>
  </si>
  <si>
    <t>01.06.2010</t>
  </si>
  <si>
    <t>01.07.2010.</t>
  </si>
  <si>
    <t>31.10.2011.</t>
  </si>
  <si>
    <t>"Multi disciplinary, market oriented development of joint
RDI capacities of the border region"</t>
  </si>
  <si>
    <t>Циљ пројекта је прављење спреге између научно технолошких паркова између Новог Сада и Сегедина</t>
  </si>
  <si>
    <t>28.10.2010</t>
  </si>
  <si>
    <t>Циљ пројекта је сарадња у области истраживања на развоју иновативне хране за рибе у циљу промоције здраве хране у региону</t>
  </si>
  <si>
    <t>28.02.2013.</t>
  </si>
  <si>
    <t>15.06.2010</t>
  </si>
  <si>
    <t>15.06.2011</t>
  </si>
  <si>
    <t>29.07.2010</t>
  </si>
  <si>
    <t>30.09.2011.</t>
  </si>
  <si>
    <r>
      <rPr>
        <b/>
        <i/>
        <sz val="8"/>
        <color theme="1"/>
        <rFont val="Calibri"/>
        <family val="2"/>
      </rPr>
      <t>"Serbian-Hungarian Co-operatio on Agrochemistry and Pest-control Education"</t>
    </r>
    <r>
      <rPr>
        <b/>
        <i/>
        <sz val="8"/>
        <color rgb="FFFF0000"/>
        <rFont val="Calibri"/>
        <family val="2"/>
      </rPr>
      <t xml:space="preserve">
</t>
    </r>
  </si>
  <si>
    <t>20.10.2010</t>
  </si>
  <si>
    <t>31.03.2012</t>
  </si>
  <si>
    <t>FP7-NMP</t>
  </si>
  <si>
    <t>European Virtual Institute for Integrated Risk Management</t>
  </si>
  <si>
    <t>FP7-ICT</t>
  </si>
  <si>
    <t>EDACENTRUM GMBH, Nemačka</t>
  </si>
  <si>
    <r>
      <rPr>
        <sz val="8"/>
        <color theme="1"/>
        <rFont val="Calibri"/>
        <family val="2"/>
        <scheme val="minor"/>
      </rPr>
      <t>FP7-</t>
    </r>
    <r>
      <rPr>
        <i/>
        <sz val="8"/>
        <color theme="1"/>
        <rFont val="Calibri"/>
        <family val="2"/>
        <scheme val="minor"/>
      </rPr>
      <t>REGIONS</t>
    </r>
  </si>
  <si>
    <t>01.12.2008.</t>
  </si>
  <si>
    <t>Пројекат има за циљ рано препознавање, праћење и интегрисано управљање нових технологија у настајању, са освртом на повезане ризике</t>
  </si>
  <si>
    <t>01.01.2010.</t>
  </si>
  <si>
    <t xml:space="preserve">01.07.2010. </t>
  </si>
  <si>
    <t>Развој нове методе за аутоматско управљање енергијом и развијање јефтиног хардвера / софтвера за имплементацију</t>
  </si>
  <si>
    <t>SEE програм</t>
  </si>
  <si>
    <t>"DANUBE FLOODRISK"</t>
  </si>
  <si>
    <t>Министарство за заштиту животне средине, Румунија, (1)Федерална агенција за животну средину Аустријe; (2)Водопривредно предузеће Аустрије; (3)Министарство вода и животне средине, Бугарска; (4)Универзитет архитектурe, грађевинарства и геодезије, Бугарска; (5)Централна дирекција за воде и животну средину, Мађарска; (6)Истраживачки институт за заштиту животне средине и водопривреду, Мађарска; (7)Дунавски форум за екологију, Мађарска; (8)Виши институт за истраживање и заштиту животне средине, Италија; (9)Универзитет технике и грађевинарства, Румунија; (10)Национална управа за воде, Румунија; (11)Национални институт за истраживање и развој подручја дунавског слива, Румунија; (12)Центар за одрживи развој и економске политике, Румунија; (13)Водопривредно предузеће Словеније; (14)ЈП "Воде Хрватске", Хрватска; (15)Међународна комисија за заштиту реке Дунав, Аустрија; (16)Европска комисија -  Генерални директорат - Заједнички истраживачки центар, Италија; (17)"Bundesanstalt fur Gewasserkunde", Немачка; (18)Баварска агенција за животну средину, Немачка; (19)Регионални савет Тубинген, Немачка</t>
  </si>
  <si>
    <t>05.2009.</t>
  </si>
  <si>
    <t>04.2012.</t>
  </si>
  <si>
    <t>Заштита и унапређивање животне средине, повезивање локалних институција и организација у циљу унапређења метода заштите од поплава</t>
  </si>
  <si>
    <t xml:space="preserve">(1)Министарство пољопривреде, шумарства и водопривреде РС, Београд, (2)Институт за водопривреду "Јарослав Черни", Београд, (3)ЈВП "Србијаводе", Београд, (4)ЈВП "Воде Војводине", Нови Сад, (5)Републички хидрометеоролошки завод Србије, Београд </t>
  </si>
  <si>
    <t>"Transnational Network for the Promotion of the Water-Ground Multimodal Transport - WATERMODE"</t>
  </si>
  <si>
    <t>Управа  луке у Венецији, Италија, (1)Регија Венето, Италија; (2)Управа луке у Анкони, Италија; (3)Управа луке "Леванте", Италија; (4)Аустријски центар за саобраћајна истраживања; (5)Удружење "Панонска пословна мрежа", Мађарска; (6)Лука Копер, Словенија; (7)Пословни и иновативни центар европске заједнице у Атици, Грчка; (8)Управа луке у Александрополису, Грчка; (9)Извршна агенција за поморску управу, Бугарска; (10)Национална компанија за управљање морским лукама, Румунија; (11)Управа луке Дурес, Албанија; (12)Лука Бар, Црна Гора; (13)Информест-Центар за услуге и документацију у међународној сарадњи, Одељење за развој пројеката, Италија; (14)Удружење за развој пословања и логистику западне прекодунавске регије, Мађарска</t>
  </si>
  <si>
    <t>04.2009.</t>
  </si>
  <si>
    <t xml:space="preserve">(1)Регионална агенција за развој малих и средњих предузећа "Алма Монс", Нови Сад, (2)Универзитет у Новом Саду, Факултет техничких наука,  (3)Аутономна покрајина Војводина </t>
  </si>
  <si>
    <t>"Transnational Strategy for the Sustainable Territorial Development of the Danube Area with special regard to Tourism-DATOURWAY"</t>
  </si>
  <si>
    <t>01.05.2009.</t>
  </si>
  <si>
    <t>02.2012.</t>
  </si>
  <si>
    <t>(1)Регионална агенција за развој малих и средњих предузећа "Алма Монс", Нови Сад,(2)ЈП Завод за урбанизам Војводине", Нови Сад,  (3) Туристичка организација Војводине, Нови Сад, (4)Покрајински секретаријат за регионалну и међународну сарадњу АПВ, Нови Сад</t>
  </si>
  <si>
    <t>(0)Јавно предузеће за регионални развој и просторно планирање "Вати", Мађарска (1)Асоцијација дунавских насеља, Мађарска; (2)Научна асоцијација за просторни развој, Мађарска; (3)Национални институт за истраживање и развој туризма, Румунија; (4)Национални истраживачки и развојни институт за урбанзам и просторно планирање, Румунија; (5 )Министарство за развој, јавне радове и стамбену изградњу, Румунија; (6)Бугарски економски форум; (7)Регионална развојна агенција Саморина, Словачка; (8)ДЕЛТА 2000, Италија; (9)Регионална развојна агенција Славоније и Барање, Хрватска; (10)Европегионално удружење за сарадњу "Дунав-Драва-Сава", Хрватска; (11)Министарство националног развоја и економије, Мађарска</t>
  </si>
  <si>
    <t>2.888,952.00</t>
  </si>
  <si>
    <t>"Tisa Catchment Area Development - TICAD"</t>
  </si>
  <si>
    <t>28.02.2012.</t>
  </si>
  <si>
    <t>(0)Јавно предузеће за регионални развој и просторно планирање "Вати", Мађарска (1)Развојна агенција за јужну област Мађарске; (2)Национални истраживачки и развојни институт за урбанзам и просторно планирање, Румунија; (3)Универзитет Бабеш-Бољаи, Факултет за географију, Румунија; (4)Министарство за развој, јавне радове и стамбену изградњу, Румунија; (5)Министарство грађевине и регионланог развоја Словачке; (6)Словачка агенција за заштиту животне средине; (7)Агенција за регионални развој и прекограничну сарадњу за подручје Карпата, Украјина; (8)Министарство за економију и развој Мађарске; (9) Међународна комисија за заштиту реке Дунав, Аустрија</t>
  </si>
  <si>
    <t>(1)Регионални центар за развој малих и средњих предузећа и предузетништво, Суботица, (2)ЈП Завод за урбанизам Војводине", Нови Сад, (3)Универзитет у Новом Саду, Пољопривредни факултет, Департман за  уређење вода,(4)Покрајински секретаријат за пољопривреду, шумарство и водопривреду АПВ, Нови Сад</t>
  </si>
  <si>
    <t>"Danube River Network of Protected Areas - Development and Implementation of Transnational Strategies for the Conservation of the Natural Heritage at the Danube River-Danubeparks"</t>
  </si>
  <si>
    <t>03.2009.</t>
  </si>
  <si>
    <t>(1)Покрајински секретаријат за заштиту животне средине и одрживи развој АПВ, Нови Сад, (2) Министарство животне средине и просторног планирања, Београд, (3)Завод за заштиту природе, Београд</t>
  </si>
  <si>
    <t>(0)Национални парк "Донау-Ауен", Аустрија (1)Државни институт за заштиту природе, Словачка; (2)Регионално удружење за очување природе и одрживи развој, Словачка; (3)Управа националног парка "Дунав-Ипољ",Мађарска; (4)Управа националног парка "Дунав-Драва", Мађарска; (5)Заштићено подручје "Калимок-Брушлен", Бугарска; (6)Регионални инспекторат за воде и животну средину, Бугарска; (7)Управа националног парка "Персина", Бугарска; (8)Управа за очување биосфере у сливу Дунава, Румунија; (9)Округ Нојбург-Шробенхаузен , Намчка; (10)Међународна комисија за заштиту реке Дунав, Аустрија; (11)Министарство вода и животне средине, Државни секретаријат за природу и заштиту животне средине, Мађарска; (12)Државна агенција за шуме, Бугарска; (13)Град Инголштат, Немачка; (14)Водопривредно предузеће Аустрије; (15)Министарство вода и животне средине, Бугарска; (16)Министарство животне средине, Румунија; (17)Министарство пољопривреде, шумарства, животне средине и водопривреде, Аустрија; (18)Министарство културе, Хрватска</t>
  </si>
  <si>
    <t>2.720,950.00</t>
  </si>
  <si>
    <t>Регионална привредна комора Нови Сад</t>
  </si>
  <si>
    <t>(0) Регија Венето, Директорат процену пројеката и инвестиција, Италија (1)Територијални пакт за запошљавање Матесе занимања, Италија; (2)Регионални пољопривредни центар "Видин", Бугарска; (3)Регионална развојна агенција "Липтов", Словачка; (4)Градско подручје Орадеа, Румунија; (5)Регионална развојна агенција Цеље, Словенија; (6)Развојна агенција Марибора, Словенија; (7)Универзитет у Букурешту, Факултет за бизнис и администрацију, Румунија; (8) "ГЕОРАМА", Грчка; (9)Институт за економско унапређење аустријске федералне привредне коморе; (10)Удружење општина Сечењ микрорегије, Мађарска; (11)Национална асоцијација приватних грађевинских извођача радова Венеције, Италија</t>
  </si>
  <si>
    <t>2.439,182.00</t>
  </si>
  <si>
    <t>"Drought Management Centre for South East Europe-DMCSEE"</t>
  </si>
  <si>
    <t>(1) Републички хидрометеоролошки завод Србије, Београд, (2)Универзитет у Новом Саду, Пољопривредни факултет, Департман за  уређење вода</t>
  </si>
  <si>
    <t xml:space="preserve">(0) Агенција за животну средину Републике Словеније (1)Словеначки институт за истраживање хмеља и пиварства, Словенија; (2)Мађарска метеоролошка служба; (3)Истраживачки институт за заштиту животне средине и водопривреду, Мађарска; (4)Директорат за заштиту животне средине и водопривреду регије доњег Потисја, Мађарска; (5)Педолошки институт "Никола Пушкаров", Бугарска; (6)Национални институт за метеорологију и хидрологију, Бугарска; (7) Атински пољопривредни универзитет, Грчка; (8)"ГЕОРАМА", Грчка; (9)Метеоролошка и хидролошка служба, Хрватска; (10)Хидрометеоролошки институт Црне Горе; (11)Министарство пољопривреде, шумарства и водопривреде, БЈР Македонија; (12)Институт за енергију, воде и животну средину, Албанија </t>
  </si>
  <si>
    <t>"Managing Natural Assets and Protected Areas as Sustainable Regional Development Opportunities-NATREG"</t>
  </si>
  <si>
    <t>01.04.2009.</t>
  </si>
  <si>
    <t>31.7.2011.</t>
  </si>
  <si>
    <t>(1) ЈП Војводина Шуме, (2)Завод за заштиту природе, Београд</t>
  </si>
  <si>
    <t>(1)Министраство за животну средину и просторно планирање Републике Словеније; (2)Канцеларија Владе Корушке, Одељење за развој и просторно планирање, Одељење за очување природе, Аустрија; (3)Канцеларија Владе Штајерске, Одељење за просторно планирање и регионални развој, Аустрија; (4)Регија Венето, Италија; (5)Агенција за очување животне средине регија Емилија-Ромања, Италија; (6)Клагенфурт Универзитет, Департман за економију; Аустрија; (7)Регионални центар за животну средину централне и јужне Европе, Представништво у Словенији; (8)Завод за просторно уређење Копривничко-крижевачке жупаније, Хрватска; (9)Јавна установа  за управљање заштићеним природним вриједностима на подручју Копривничко-крижевачке жупаније, Хрватска</t>
  </si>
  <si>
    <t>"The Spatial DevelopmentConcept of Interregional Co-operation in the Danube Space-DONAUREGIONEN+"</t>
  </si>
  <si>
    <t>01.06.2009.</t>
  </si>
  <si>
    <t>(1)Републичка агенција за просторно планирање Републике Србије, Београд,  (2)Покрајински секретаријат за регионалну и међународну сарадњу АПВ, Нови Сад</t>
  </si>
  <si>
    <t xml:space="preserve">(1)Институт за просторно планирање, Словачка; (2)Регионална самоуправа Братиславе, Словачка; (3)Регионална самоуправа Трнава, Словачка; (4)Регионална самоуправа Нитра, Словачка; (5)Регионална самоуправа пештанске жупаније, Мађарска; (6)Регионална развојна агенција пештанске жупаније, Мађарска; (7)Научна асоцијација за просторни развој, Мађарска; (8) Национално удружење општина Републике Бугарске; (9)Национални институт за истраживање и развој туризма, Румунија; (10)Савет округа Караш-Северин, Румунија; (11)Удружење за развој туризма Молдавије; (12)Државни политехнички универзитет у Одеси, Украјина; (13)Државна управа регије Одеса, Украјина; (14)Регионална развојна агенција Одесе, Украјина; (14)Институт за просторну организацију Осијечко-Барањске жупаније, Хрватска; (15)Вуковарско-Сријемска жупанија, Хрватска </t>
  </si>
  <si>
    <t>"Energy Efficiency and Renewables Supporting Policies in Local level for Energy - ENER-SUPPLY"</t>
  </si>
  <si>
    <t>03.2012.</t>
  </si>
  <si>
    <t>Универзитет у Новом Саду</t>
  </si>
  <si>
    <t>(0)Општина Потенца, Италија (1)Центар за обновљиве изворе енергије, Грчка; (2)Агенција за енергетску ефикасност, Бугарска; (3)Енергетски центар за регион око Црног мора, Бугарска; (4)Центар за промоцију чисте и ефикасне енергије у Румунији; (5)Центар за студије животне средине, Мађарска; (6)Економски универзитет у Братислави, Факултет за пословну економију, Словачка; (7)Политехнички универзитет у Маркеу, Италија; (8)Центар за студије и експериментално истраживање у области геотехнологија, Италија; (9) Енергетска агенција Републике Македоније; (10)Регионални образовни и информативни центар за одрживи развој југоисточне Европе, Босна и Херцеговина; (11)Енергетски институт "Хрвоје Пожар", Хрватска; (12)"Албанија-ЕУ" центар за енергетску ефикасност, Албанија</t>
  </si>
  <si>
    <t>Циљ пројекта је унапређење капацитета града Новог Сада  за добру управу, управљање градом и пружање услуга путем обезбеђивања доступности услуга локалних власти електронским путем.</t>
  </si>
  <si>
    <t>ВРЕДНОСТ У ЕУР ЗА ДОМАЋЕ ПАРТНЕРЕ</t>
  </si>
  <si>
    <t>15.12.2010.</t>
  </si>
  <si>
    <t>17.03.2012.</t>
  </si>
  <si>
    <t>23.08.2010</t>
  </si>
  <si>
    <t>"HANDICRAFT. Tradition and innovation in handicraft
industry
Research Cooperation to improve"</t>
  </si>
  <si>
    <t>18.08.2012.</t>
  </si>
  <si>
    <t>15.01.2013.</t>
  </si>
  <si>
    <t>15.03.2012.</t>
  </si>
  <si>
    <t xml:space="preserve">Циљ пројекта је хармонизација развоја у погледу логистике у јужној Мађарској и пограничним регијама у Војводини. У ту сврху, два партнера ће израдити две студије, који ће дати оцену о тренутном стању логистичких центара. </t>
  </si>
  <si>
    <t>Регионална привредна комора Суботице</t>
  </si>
  <si>
    <t xml:space="preserve">Главни циљ пројекта је допринос развоју партнерстава између прекограничних иновативних предузећа и кластера, као и дугорочан економски напредак пограничних региона. </t>
  </si>
  <si>
    <t>"Development of sustainable farming model for the viable country life across the borders"</t>
  </si>
  <si>
    <t>15. 06. 2010</t>
  </si>
  <si>
    <t>15. 09. 2011</t>
  </si>
  <si>
    <t>01.08.2010</t>
  </si>
  <si>
    <t>01.05.2010.</t>
  </si>
  <si>
    <t xml:space="preserve">Циљ пројекта је размена искустава, хармонизација трговине, стварање интегралне пољопривредне робне понуде, ширење понуде органских производа на пијацама, промоција и реализација образовања. </t>
  </si>
  <si>
    <t>"Building and Planning Cross-border road between Num.
51 road Baja I. part - Sombor"</t>
  </si>
  <si>
    <t>"Educational cooperation for a joint mechatronic engineering degree"</t>
  </si>
  <si>
    <t xml:space="preserve">Општи циље пројекта је повећање конкурентности Војводине кроз иновације, унапређење продуктивности, ефикасности и квалитета стандарда пословања. </t>
  </si>
  <si>
    <t>23.11.2011.</t>
  </si>
  <si>
    <t xml:space="preserve">Овај пројекат има за циљ да успостави блиску сарадњу између партнера у области образовања за заштиту животне средине, хидраулике и водених ресурса </t>
  </si>
  <si>
    <t>15. 09. 2011.</t>
  </si>
  <si>
    <t>01.11.2010</t>
  </si>
  <si>
    <t>Циљ пројекта је побољшање квалитета воде у Великом Бачком Каналу и побољшање санитарних и здравствених услова у општинама Врбас и Кула</t>
  </si>
  <si>
    <t>15.06.2010.</t>
  </si>
  <si>
    <t xml:space="preserve"> 15.02. 2011.</t>
  </si>
  <si>
    <t xml:space="preserve"> Пројекат доприноси јачању српско мађарске двојезичности и ствара једнаке могућности за националне мањине да стварају и креирају културна и уметничка дешавања на матерњем језику</t>
  </si>
  <si>
    <t>03.12.2011</t>
  </si>
  <si>
    <t>28.10.2010.</t>
  </si>
  <si>
    <t>01.11. 2011</t>
  </si>
  <si>
    <t xml:space="preserve"> 31.1.2012.</t>
  </si>
  <si>
    <t>31.08.2011.</t>
  </si>
  <si>
    <t>15.07.2010</t>
  </si>
  <si>
    <t>15.0672011.</t>
  </si>
  <si>
    <t>01.12.2011.</t>
  </si>
  <si>
    <t>31.03.2013</t>
  </si>
  <si>
    <t>Циљ пројекта је унапређење сарадње Северне Бачке и Јужне Мађарске на нивоу туризма</t>
  </si>
  <si>
    <t>18.12.2010.</t>
  </si>
  <si>
    <t>17.06.2012.</t>
  </si>
  <si>
    <t>singl budget</t>
  </si>
  <si>
    <t>новембар 2012</t>
  </si>
  <si>
    <t>новембар  2011</t>
  </si>
  <si>
    <t>Циљ пројекта је омасовљавање спортског пењања као спорта, ширење мултикултуралности и толеранције</t>
  </si>
  <si>
    <t>01.07.2010</t>
  </si>
  <si>
    <t>06.09.2011.</t>
  </si>
  <si>
    <t>06.07.2010.</t>
  </si>
  <si>
    <t>Циљ пројекта је развој салаша, опстанак људи на салашима, побољшање технологије, сточарства, пољопривреде и производње</t>
  </si>
  <si>
    <t>01.09.2010</t>
  </si>
  <si>
    <t>Висока техничка школа струковних студија , Суботица</t>
  </si>
  <si>
    <t xml:space="preserve">Циљ пројекта је да омогући овим вишим техничким школама да ојачају своју будућу сарадњу кроз заједничку израду првостепеног и другостепеног студијског програма из мехатронике, која ће допринети развоју људског капитала шире регије. </t>
  </si>
  <si>
    <t>01.10.2010</t>
  </si>
  <si>
    <t xml:space="preserve">Спортско Друштво Железничара Јован Микић – Спартак Суботица </t>
  </si>
  <si>
    <t>16.05.2011.</t>
  </si>
  <si>
    <t>Циљ пројекта је сарадња организација цивилног друштва, за развој интеркултурних и туристичких потенцијала у региону</t>
  </si>
  <si>
    <t>05.10.2011.</t>
  </si>
  <si>
    <t>05.10.2012.</t>
  </si>
  <si>
    <t>"Our common language is music - Concerts, music workshops, camps in Sándorfalva and Ada"</t>
  </si>
  <si>
    <t>Циљ пројекта је упознавање културних различитости, народних инструмената, концертно свирање и кампови</t>
  </si>
  <si>
    <t>01.01.2010</t>
  </si>
  <si>
    <t>Придружени партнери</t>
  </si>
  <si>
    <t xml:space="preserve">Циљ пројекта је развој сарадње између заинтересованих страна у прекограничном региону у погледу конкурентности и запошљавања кроз успостављање и јачање пословних и образовних веза.
</t>
  </si>
  <si>
    <t xml:space="preserve">
Циљ пројекта је развој пријатељства, међусобног уважавања и поштовања деце и народа две суседне земље, а кроз спортске активности, које осим развоја љубави према кошарци и спорту, имају и сврху развијања свести код учесника пројекта у вези са значајем здравог живота. </t>
  </si>
  <si>
    <t xml:space="preserve"> 01.08.2010</t>
  </si>
  <si>
    <t>31.07.2011.</t>
  </si>
  <si>
    <t>"Јачање људских ресурса у општини Бач"</t>
  </si>
  <si>
    <t>"Подизањем свести грађана до унапређења заштите животне средине у општини Бач"</t>
  </si>
  <si>
    <t>"Improving the international Danube bicycle route – Cycling Danube"</t>
  </si>
  <si>
    <t>"Forming the centre for the advancement of knowledge in the rural tourism"</t>
  </si>
  <si>
    <t>"SUMUS - Improving"</t>
  </si>
  <si>
    <t>"Оснаживање локалне самоуправе за пружање подршке бизнис инкубаторима у општини Бачки Петровац"</t>
  </si>
  <si>
    <t>"Боље сутра почиње данас - примена европске праксе у управљању чврстим отпадом"</t>
  </si>
  <si>
    <t>"Rhythm of Drums"</t>
  </si>
  <si>
    <t>"Делимо осмех"</t>
  </si>
  <si>
    <t>"WATER TREATMENT PLANT IN INđIJA AND REPLACEMENT OF WELL PUMPS"</t>
  </si>
  <si>
    <t>"Дигитализација општинске архиве"</t>
  </si>
  <si>
    <t>"Успостављање система управљања енергијом на нивоу општине у циљу повећања енергетске ефикасности"</t>
  </si>
  <si>
    <t>"Veliki Backi Kanal-Waste Water Treatment and Sewage Collection Project Vrbas/Kula"</t>
  </si>
  <si>
    <t>"InnoInfo: Innovatively demolishing business-information barriers between Serbian and Hungarian SMEs"</t>
  </si>
  <si>
    <t>"Mutual Heritages saving common values and serving common purpose through borders"</t>
  </si>
  <si>
    <t>"Újszentiván - Novi Knezevac People to Culture Co-operation"</t>
  </si>
  <si>
    <t>"Complex Cross-Border Knowledge Tranfer Activities for Innovation Management"</t>
  </si>
  <si>
    <t>"Medieval settlements with monasteries, the collective cultural heritage, through expositions, and tourism of local communities"</t>
  </si>
  <si>
    <t>"Research cooperation on developing innovative fish feed for promotion of healthy food in the region"</t>
  </si>
  <si>
    <t>"Development of new materials for application in environmentally friendly technologies for the cost-effective
remediation of contaminated sites threatening cross-border regions"</t>
  </si>
  <si>
    <t>"Bile Acid Nanosystems as Molecule Carriers in Pharmaceutical Applications"</t>
  </si>
  <si>
    <t>"Support to Allergen-Free Environment"</t>
  </si>
  <si>
    <t>"Prevention of CSF spreading in cross-border region through improvements of sanitary standards and education of farmers – STOP CSF"</t>
  </si>
  <si>
    <t>"Hands across the border – identity and cultural heritage of the Danube region"</t>
  </si>
  <si>
    <t>"Improvement of safety of corn-based feedstuffs through using more resistant hybrids and management of corn processing"</t>
  </si>
  <si>
    <t>"Strategic Noise mapping and action plan"</t>
  </si>
  <si>
    <t>"Computer Industry Competency Based Cross-border Business Building"</t>
  </si>
  <si>
    <t>"Museum pass"</t>
  </si>
  <si>
    <t>"Establishing the cross-border development of biogas industry via joint determination of biogas potentials, education, research and innovation"</t>
  </si>
  <si>
    <t>"Development of innovative technology’s for prevention and treatment of female genital infections"</t>
  </si>
  <si>
    <t>"Characterization and Diagnosis of Novel Molecular Tumor Markers for Personal Treatment"</t>
  </si>
  <si>
    <t>"Research Cooperation of the University of Szeged and the University of Novi Sad in Development of Anticancer
Drug Compounds"</t>
  </si>
  <si>
    <t>"Development of an enzymological (laccase-based) remediation product and technology"</t>
  </si>
  <si>
    <t>"Арсен и амонијак у води за пиће: спровођење прекограничне платформе за безбедну воду"</t>
  </si>
  <si>
    <t>"Мерење, надзирање, управљање и процена ризика подземних високих вода у југоисточној Мађарској и северној Србији (уз коришћење даљински осетљивих података и података о просторној инфраструктури)"</t>
  </si>
  <si>
    <t>"ГИС на интернет порталу"</t>
  </si>
  <si>
    <t>"Електронска управа"</t>
  </si>
  <si>
    <t>"INTEG-RISK -Early recognition, monitoring and integrated management of emerging, new technology related risks"</t>
  </si>
  <si>
    <t>"SMARTCODE- Smart Control of Demand for Consumption and Supply to enable balanced, energy-positive buildings and neighborhoods"</t>
  </si>
  <si>
    <t>"Културни мост између планине и равнице - стварање локалне културне политике кроз сарадњу и размену између Ужица и Панчева"</t>
  </si>
  <si>
    <t>"Општински контакт центар у Старој Пазови"</t>
  </si>
  <si>
    <t xml:space="preserve">"Унапређење управљања грађевинским земљиштем"  </t>
  </si>
  <si>
    <t>"Tisza, land folks - cross border thematic route by the Tisza-river"</t>
  </si>
  <si>
    <t>"Cross-Border, Integrated Table Tennis Program for Professional, Amateur and Handicapped Players"</t>
  </si>
  <si>
    <t>"Јачање локалног економског развоја у општини Рача кроз јачање капацитета пољопривредних произвођача"</t>
  </si>
  <si>
    <t>"Увођење географског информационог система (GIS) и система за управљање документима на нивоу локалне самоуправе Сента"</t>
  </si>
  <si>
    <t>"Support to Allergen-Free Environment - SAFE"</t>
  </si>
  <si>
    <t>"Cross-border regional green economy model"</t>
  </si>
  <si>
    <t>"Зелени се менаџмент у заштићеним подручјима прекограничне регије Србије и Босне и Херцеговине"</t>
  </si>
  <si>
    <t>"Унапређење процеса привлачења инвестиција у општини Мерошина"</t>
  </si>
  <si>
    <t>"Joint SMEs Co-operation for Strengthening Export Capability"</t>
  </si>
  <si>
    <t>"Increasing Quality of Services and Production in Cross-border region"</t>
  </si>
  <si>
    <t>"Cross Border Business Advisor Network"</t>
  </si>
  <si>
    <t>"Development of an integrated public transport system in the Subotica-Szeged region"</t>
  </si>
  <si>
    <t>"ORGANICA.net"</t>
  </si>
  <si>
    <t>"SMEs' Internationalisation in the Cross-border Region"</t>
  </si>
  <si>
    <t>"Treasures of Puszta, One Region - One Future"</t>
  </si>
  <si>
    <t>"Common Heritage Based Initiatives in Joint Tourism Development"</t>
  </si>
  <si>
    <t>"A Gate to Europe. Elaboration of studies of a potential cross-border industrial park"</t>
  </si>
  <si>
    <t>"Ice-hokey development of the Serbian-Hungarian cross-border cooperation"</t>
  </si>
  <si>
    <t>"WELCOME TO ART AND CRAFTS 2"</t>
  </si>
  <si>
    <t>"Research cooperation to prepare cross-border patient database and establishment of first Liquor and Genetic
banks in Vojvodina in order to improve Multiple Sclerosis diagnosis"</t>
  </si>
  <si>
    <t>"Towards recycling societies in Osijek-Baranja County and North Bačka district"</t>
  </si>
  <si>
    <t>"Cross-overs"</t>
  </si>
  <si>
    <t>"Развој географског информационог система (ГИС) у општини Пирот"</t>
  </si>
  <si>
    <t>"Електронска управа за наше грађане"</t>
  </si>
  <si>
    <t>"Просторно информисање за наше грађане"</t>
  </si>
  <si>
    <t>"Professional support of innovative starting small - and medium sized firms"</t>
  </si>
  <si>
    <t>"Hungarian-Serbian Youth Exchange Project "Orchestras on Wind" - International Wind Band Camp"</t>
  </si>
  <si>
    <t>"Успостављање центра за гео-информациони систем (ГИС)"</t>
  </si>
  <si>
    <t>"Јачање капацитета локалних самоуправа за примену мераенергетске ефикасности"</t>
  </si>
  <si>
    <t>"Систем интегрисаног управљања чврстим отпадом"</t>
  </si>
  <si>
    <t>Локална самоуправа Sándorfalva</t>
  </si>
  <si>
    <t>14.08.2011.</t>
  </si>
  <si>
    <t>Циљ пројекта је употреба гинеколошке ендоскопије у испитивању неплодности, и предности ендоскопске хирургије наспрам традиционалних абдоминалних интервенција</t>
  </si>
  <si>
    <t>30.07.2011.</t>
  </si>
  <si>
    <t>31.04. 2012.</t>
  </si>
  <si>
    <t>31.08.2013.</t>
  </si>
  <si>
    <t>Циљ пројекта је стварање услова за развој малих и средњих предузећа у региону</t>
  </si>
  <si>
    <t>10.01.2011.</t>
  </si>
  <si>
    <t>10.07.2012.</t>
  </si>
  <si>
    <t>Подршка хармонизацији привреде и културне сарадње Војводине и Јужне Мађарске креирањем и имплементацијом образовних програма који ће резултирати унапређењем конкурентрности, запошљивости и личног усавршавања грађана у пограничном региону</t>
  </si>
  <si>
    <t>Циљ пројекта је усклађивање и примена биосигурносних мера на породичним фармама свиња и подизање свести, пре свега, код власника породичних фарми и његових чланова домаћинства ради смањења ризика појаве и спречавање ширења класичне куге свиња</t>
  </si>
  <si>
    <t>Општи циљ пројекта је стварање интегрисане јавне мреже превоза у области Сегедин - Суботица и промоција путовања преко границе.</t>
  </si>
  <si>
    <t>01.11.2013.</t>
  </si>
  <si>
    <t>"Improving the conditions for investments in order to foster polycentric development by leveraging local Public Administrations unexploited real estate - POLYINVEST"</t>
  </si>
  <si>
    <t>Single budget</t>
  </si>
  <si>
    <t>18.12.2010</t>
  </si>
  <si>
    <t>Пројекат има за циљ да ојача истраживачке капацитете и способности на Факултету техничких наука у области нано и органске/флексибилне/штампане електронике</t>
  </si>
  <si>
    <t>01.10.2010.</t>
  </si>
  <si>
    <t>"Reinforcement of Research Potentials of the Faculty of Technical Sciences in the Field of Post Silicon Electronics - APOSTILLE"</t>
  </si>
  <si>
    <t xml:space="preserve"> Пројектом je предвиђена комплетна израда  пројектно - техничкe документацијe, са дозволом за извођење радова на путу од 45 километара на територији општине Бачка Топола, од границе са Мађарском на граничном прелазу Бајмок, до Бачке Тополе</t>
  </si>
  <si>
    <t>13.06.2012.</t>
  </si>
  <si>
    <t xml:space="preserve">Пројекат има за циљ да се створе чврсте везе између српске и мађарске привреде и обезбеди размена идеја и знања када је у питању увођење иновација.  </t>
  </si>
  <si>
    <t xml:space="preserve">Циљ пројекта је прекогранична сарадња у области истраживања животне средине, да се развије трошковно ефикасни и еколошки мониторинг и ремедијација технологије, ради озбиљних питања која се тичу контаминираних локација у пограничној зони. </t>
  </si>
  <si>
    <t>Циљ пројекта је да се испита корисност синтетисаних деривата жучних киселина као помоћних супстанци у фармацеутским препаратима неких лекова</t>
  </si>
  <si>
    <t>Пројекат служи за успостављање мониторинга животне средине површинских вода и за праћење квантитета и квалитета површинских вода у реалном времену, као и балансирање параметара. Жељени резултат је систем за рано упозоравање хидрологије (нивоа воде и протока) и физичко-хемијских параметара</t>
  </si>
  <si>
    <t xml:space="preserve">Циљ пројекта је да се развије инфраструктура лабораторија и оспособе изтраживачке групе за извођење комплексне хемијске и микробиолошке карактеризације вода третираних вишим процесима оксидације. </t>
  </si>
  <si>
    <t>Пројекат обухвата следеће активности: археолошка ископавања и конзерваторско рестаураторске радове на локалитетима у Раковцу и Фелсőмоностор у месту Бугац, увођење воде на локалитет у Раковцу, уређење паркинг простора на локалитету Арача, На простору око манастирског комплекса у насељу Бугац обавиће се геомагнетна истраживања, израдиће се 3Д модели свих наведених манастирских комплекса.</t>
  </si>
  <si>
    <t>Циљ пројекта је развој здравља, толеранције и сарадње између младих са обе стране границе</t>
  </si>
  <si>
    <t>Циљ пројекта је унапређење система кућног лечења и неге у Новом Саду, као и повећање ефикасности и смањење трошкова болничког лечења</t>
  </si>
  <si>
    <t xml:space="preserve">Побољшање овог прекограничног пута ће позитивно утицати на становништво и убрзати проток робе, људи и услуга са обе стране границе. </t>
  </si>
  <si>
    <t xml:space="preserve">Примарно истраживањe je далo неопходне информације о узорку који се састојао од 500 - 500 малих и средњих предузећа са обе стране прекограничне српско - мађарске области. Ови подаци су истраживачком тиму показали главне препреке у сарадњи предузећа, идентификоване кроз ставове и процене њиховог иновационог потенцијала. Препреке у сарадњи се налазе и у језичкој баријери, као и у неусклађеној политици пословања двеју земаља. </t>
  </si>
  <si>
    <t>Циљ пројекта је евалуација и увођење у интегралну производњу перспективних сорти у пограничним виногорјима Србије и Мађарске</t>
  </si>
  <si>
    <t>Циљ овог пројекта је да се: повећа конкурентност пољопривредног сектора побољшаном технологијом производње воћа и квалитет/ производа и / или јачање прекограничних веза између предузећа, истраживање и развој и академских заједница</t>
  </si>
  <si>
    <t xml:space="preserve">Циљ пројекта је оснаживање међуетничког дијалога и прекограничне сарадње између младих у мутлтиетничким заједницама источне и западне Хрватске и западне Војводине кроз подизање нивоа интеркултуралне компетенције </t>
  </si>
  <si>
    <t>Циљ пројекта је припрема стратешке мапе буке и акциони план за оба града - Баја и Нови Сад као и помоћ Србији да усклади свој законски оквир са директивама евопске уније у области смањења буке</t>
  </si>
  <si>
    <t xml:space="preserve">Главни циљ програма је да се изграде нове пословне везе преко границе на основу компетенција истраживања међу члановима: Војводина ИКТ Кластер и Софтверске Иновације Поле Клстер (СИПЦ, Сегедин). </t>
  </si>
  <si>
    <t>Циљ пројекта је развој иновативне технологије за превенцију и лечење гениталних инфекција</t>
  </si>
  <si>
    <t>Циљ пројекта је успостављање нове сарадње између Универзитета у Новом Саду и Универзитета у Сегедину, који покрива цео истраживачки процес синтезе и пред-клиничке студије нових антихормоналних, потенцијалних антитуморских једињења лека</t>
  </si>
  <si>
    <t>Управљање водним ресурсима кроз имплементацију платформе за здравствено безбедне воде за пиће, налажење решења за проблеме повећаног садржаја арсена и амонијака у води</t>
  </si>
  <si>
    <t xml:space="preserve">Пројекат има за циљ решавање четири међусобно повезана питања користећи основна и примењена истраживања у области Marosszög и Баната током 24 месеца. </t>
  </si>
  <si>
    <t xml:space="preserve">Циљ пројекта је промовисање координације између приватних и јавних актера који се баве логистиком и просторним планирањем, ради бољег управљања мултимодалним транспортним решењима. </t>
  </si>
  <si>
    <t>Пројекат ће допринети одрживом територијалном развоју на подручју реке Тисе и помоћи да се постигне одржив економски систем, оптимално искористе заједнички природни и културни ресурси</t>
  </si>
  <si>
    <t>Пројекат шири сарадњу, координацију, консултације и јача везе између националних управа заштићених подручја подунавских земаља. Пројекат има за циљ да унапреди очувањe природе и  управљања природним и културним наслеђем у и ван граница заштићених подручја на Дунаву.</t>
  </si>
  <si>
    <t>Пројекат има за циљ побољшање услова за улагање у руралне области, решавање јаза у развоју између региона југоисточне Европе и побољшање услова за инвестирање у маргиналне области југоисточне Европе. Пројекат се такође бави анализом тржишта и прикупљањем података о располагању непокретностима</t>
  </si>
  <si>
    <t>Пројекат има за циљ формирaње центра у југоисточној европи у циљу заштита и унапређивање животне средине</t>
  </si>
  <si>
    <t xml:space="preserve">Циљ пројекта је промоција потенцијала природних добара и заштићених подручја, као покретача одрживог регионалног развоја и повећања перцепције заштићене природе као вредног добра. </t>
  </si>
  <si>
    <t>Општи циљ пројекта представља опис потенцијала средњег доњег дела Дунава и његовог значаја за Европу, као важног развојног коридора. Специфични циљ представља разраду заједничке стратегије развоја.</t>
  </si>
  <si>
    <t>Циљ пројекта је кориштење обновљивих извора енергије и мере за побољшање енергетске ефикасности у Југоисточној Европи које представљају значајне шансе за унапређење управљања енергијом</t>
  </si>
  <si>
    <t xml:space="preserve">Пројекат има за циљ да се произвођачима из Србије пружи подршка и помоћ у продубљивању знања из области заштите биља путем припремања едукативног материјала, стручних издања, курсева за обуку и стручних путовања.
</t>
  </si>
  <si>
    <t>Главни задатак пројекта је смањење садржаја микотоксина у кукурузу и у сточној храни произведеној од кукуруза</t>
  </si>
  <si>
    <t xml:space="preserve">
Пројект је имао за циљ успостављање заједничког система мониторинга карактеристичних врста птица Панонског биогеографског региона: сиве ветрушке и модровране у његовом јужног делу и примену усаглашених метода заштите њихових популација. </t>
  </si>
  <si>
    <t>Пројекат представља изузетан пример транснационалне сарадње посвећене развоју туризма дуж средњег и југо - источног дела Дунава, посебно обраћајући пажњу на заштиту и унапређење природних и културних ресурса везаних за област европског пловног пута</t>
  </si>
  <si>
    <t xml:space="preserve">Универзитет у Новом Саду;
“Пословни инкубатор Нови Сад" д.о.о. Нови Сад </t>
  </si>
  <si>
    <t xml:space="preserve">Музеј Војводине Нови сад;
Туристичка организација Војводине </t>
  </si>
  <si>
    <t xml:space="preserve">Институт за прехрамбене технологије Нови Сад </t>
  </si>
  <si>
    <t>Универзитет у Новом Саду - Природно-математички факултет</t>
  </si>
  <si>
    <t xml:space="preserve">Универзитет у Новом Саду - Природн-математички факултет - Департман за хемију, биохемију и заштиту животне средине;
Универзитет у Новом Саду - Медицински факултет </t>
  </si>
  <si>
    <t>Јавно водопривредно предузеће "Воде Војводине", Нови Сад;            Универзитет у Новом Саду - Факултет техничких наука, Одсек за хидротехнику и геодезију</t>
  </si>
  <si>
    <t>Универзитет у Новом Саду - Факултет техничких наука</t>
  </si>
  <si>
    <t>Привредна комора Војводине Нови Сад;
Центар за стратешко-економска истраживања Војводине (CESS), Нови Сад</t>
  </si>
  <si>
    <t>Музеј Војводине Нови Сад; Покрајински завод за заштиту споменика културе; Туристичка организација Војводине</t>
  </si>
  <si>
    <t>Спортски клуб "Војводина РМР" Нови Сад;
Спортски клуб "Рума", Рума</t>
  </si>
  <si>
    <t>Фонд "Европски послови" Аутономне Покрајине Војводине; Град Сомбор; 
Покрајински секретаријат за урбанизам, градитељство и заштиту животне средине</t>
  </si>
  <si>
    <t>Универзитет у Новом Саду - Технолошки факултет</t>
  </si>
  <si>
    <t>Универзитет у Новом Саду - Медицински факултет</t>
  </si>
  <si>
    <t>Универзитет у Новом Саду - Пољопривредни факултет</t>
  </si>
  <si>
    <t>Универзитет у Новом Саду - Пољопривредни факултет - Департман за воћарство, виноградарство, хортикултуру и пејзажну архитектуру</t>
  </si>
  <si>
    <t>Универзитет у Новом Саду -Пољопривредни факултет</t>
  </si>
  <si>
    <t xml:space="preserve">Научни институт за прехрамбене технологије у Новом Саду; Универзитет у Новом Саду - Пољопривредни Факултет </t>
  </si>
  <si>
    <t xml:space="preserve">Универзитет у Новом Саду - Технолошки факултет </t>
  </si>
  <si>
    <t xml:space="preserve">Пословни Универзитет у Новом Саду; Војвођански ИКТ кластер; Регионална Агенција за развој малих и средњих предузећа "Алма Монс Нови Сад" д.о.о. Нови Сад </t>
  </si>
  <si>
    <t xml:space="preserve">Универзитет у Новом Саду - Факултет техничких наука </t>
  </si>
  <si>
    <t xml:space="preserve">Универзитет у Новом Саду - Природно-математички факултет </t>
  </si>
  <si>
    <t xml:space="preserve">Универзитет у Новом Саду - Технолошки факултет Нови Сад </t>
  </si>
  <si>
    <t>Универзитет у Новом Саду - Факултет Техничких наука</t>
  </si>
  <si>
    <t>Универзитет у Новом Саду - Факултет Техничких наука; Центар за просторне информације Војводине;  Универзитет у Новом Саду - Факултет Техничких наука</t>
  </si>
  <si>
    <t>Град Нови Сад; Град Суботица; ЈП Завод за изградњу града Нови Сад</t>
  </si>
  <si>
    <t>Град Нови Сад; Град Ниш; Јавно предузеће "Информатика"</t>
  </si>
  <si>
    <t>Општина Бач; Град Сомбор</t>
  </si>
  <si>
    <t>Град Сомбор; Јавно предузеће "Тврђава" Бач; Општина Бач</t>
  </si>
  <si>
    <t>Општина Бачки Петровац; Академија женског предузетништва</t>
  </si>
  <si>
    <t>Општина Беочин; Град Ваљево и Удружење  „Центар за равномерни регионални развој“</t>
  </si>
  <si>
    <t>Сремски округ</t>
  </si>
  <si>
    <t>"Унапређење заштите животне средине кроз ефикасније управљање чврстим отпадом"</t>
  </si>
  <si>
    <t>Локална самоуправа Домасек ; Локална самоуправа Морахалом</t>
  </si>
  <si>
    <t>Општина Чока</t>
  </si>
  <si>
    <t>Општина Чока; Општина Кањижа; Општина Нови Кнежевац; Општина Кикинда</t>
  </si>
  <si>
    <t>Општина Инђија</t>
  </si>
  <si>
    <t>"Општи циљ пројекта је да се  побољша општи ниво услуга водоснабдевања и обезбеди адекватан квалитет воде за пиће за све становнике ради локално-економског развоја општине."</t>
  </si>
  <si>
    <t>Циљ пројекта је побољшање капацитета туризма у смислу израде 6 студија изводљивости од којих 3 у Кањижи (уређење Главне улице, уређење Кампа, уређење Рибарског трга), као истакнуте туристичке атракције Кањиже, и припрема за инфраструктурна улагања</t>
  </si>
  <si>
    <t xml:space="preserve">Пројекат има за циљ да развије туризам на Тиси у Сегедину, Росзке Мартонош и Кањижи. На територији поменутих насеља општина ће мртваје довести у ред у еколошком смислу, са посебним циљем утврђивања туристичког потенцијала и могућом градњом на тим локацијама. </t>
  </si>
  <si>
    <t>Образовно - културна установа "Цнеса" Кањижа; Удружење грађана "Пробитас" Суботица</t>
  </si>
  <si>
    <t xml:space="preserve">Циљ пројекта је равномерни регионални развој. Реализоваће се три врсте обуке у три различите области. </t>
  </si>
  <si>
    <t>ПЕ Суботица Транс</t>
  </si>
  <si>
    <t>Пројекат у области водних ресурса чији је циљ заштита пијаће воде, израда анализа и студија изводљивости у овој области</t>
  </si>
  <si>
    <t xml:space="preserve">Главни циљ пројекта је повећање конкурентности локалних производа и услуга, локалне економије, кроз савремене праксе које се користе у Европској унији. </t>
  </si>
  <si>
    <t xml:space="preserve">Циљ пројекта је подстицање локалне привреде и подстицање нових могућности запошљавања кроз концепт руралног туризма и кроз развој сеоског туризма </t>
  </si>
  <si>
    <t>Општина Бач планира да унапреди капацитете запослених у локалној самоуправи у области информационих и комуникационих технологија кроз примену нових стандарда.</t>
  </si>
  <si>
    <t xml:space="preserve">Циљ овог пројекта је да се постигне поузданост квалитета услуга у сеоском туризму, бесплатни тренинг центар са применом знања и вештина стечених кроз образовање и обуку, побољшање инфраструктуре у Бачком Петровцу и Вуковару. </t>
  </si>
  <si>
    <t xml:space="preserve">Циљ овог пројекта је да дефинише локална и регионална решења у области заштите вода и водопривреде у прекограничном региону, као и повећање капацитета и подизање свести јавности у овом сектору. </t>
  </si>
  <si>
    <t>Циљ пројекта је остваривање хармоничног и кооперативног региона са одрживим и безбедним окружењем – где се заједнички успешно воде заједничко културно и природно наслеђе. Могућности за привреду и културу се проширују развојем пословних, образовних, истраживачких и културних односа, што доводи до стварања нових радних места, а ефекти изолације спољне границе се своде на минимум</t>
  </si>
  <si>
    <t>Циљ пројекта је да допринесе трајном развоју на подручју општина Нова Молдова и Пожежена из Румуније, и Велико Градиште и Бела Црква из Србије, кроз смањење загађења рударским отпадом</t>
  </si>
  <si>
    <t xml:space="preserve">Општина Беочин намерава да унапреди сопствене капацитете у области управљања чврстим отпадом кроз континуирано образовање општинских службеника задужених за питања управљања отпадом и заштите животне средине. </t>
  </si>
  <si>
    <t>Циљ пројекта је промовисање сарадње “људи људима” кроз музичке актовности младих</t>
  </si>
  <si>
    <t>Општина Кикинда планира да побољша ефикасност своје управе путем  унапређења система управљања, унапређења информационог система, и подизања капацитета својих запослених путем обука</t>
  </si>
  <si>
    <t>Регионална привредна комора Панчево; Регионална привредна комора Кикинда; Регионална привредна комора, Зрењанин</t>
  </si>
  <si>
    <t>Општина Кикинда; Градска општина Звездара, Београд</t>
  </si>
  <si>
    <t>Општина Бачка Паланка; Општина Врбас; Општина Кула</t>
  </si>
  <si>
    <t>Општина Врбас; Општина Кула; Фонд за капитална улагања АПВ</t>
  </si>
  <si>
    <t>Циљ пројекта је подизање свести на тему мултикултуралности кроз одржавање креативних и ликовних радионица</t>
  </si>
  <si>
    <t xml:space="preserve">Циљ пројекта је стварање заједничког информационог портала (ИнноИнфо портал) на мађарском, српском и енглеском језику. На порталу ће се објављивати финансијске информације, инвестиционе могућности, односно ажуриране вести везане за оснивање предузећа у Мађарској и Србији. </t>
  </si>
  <si>
    <t>Општина Житиште; Општина Нови Кнежевац; Општина Нова Црња</t>
  </si>
  <si>
    <t xml:space="preserve">Циљ пројкета је унапређење практичних знања у пољопривреди, развој сеоских подручја у Банату  и низ едукација пољопривредника ради побољшања производње и смањења трошкова. </t>
  </si>
  <si>
    <t>Образовни центар за рурални развој Зрењанина;
Центар за рурални развој Нови Кнежевац</t>
  </si>
  <si>
    <t xml:space="preserve"> Локална самоуправа округа Сегедин, Мађарска;  Локална самоуправа Тисасигет, Мађарска;
Локална самоуправа Ујсент Иван, Мађарска</t>
  </si>
  <si>
    <t>Удружење за очување културне баштине Баната; Општина Нови Кнежевац</t>
  </si>
  <si>
    <t xml:space="preserve">Главни циљ пројекта је заштита нашег изграђеног, културно - историјског наслеђа и унапређење односа становништва у пограничној зони као и стварање основе за обједињену туристичку понуду. </t>
  </si>
  <si>
    <t xml:space="preserve">Циљ пројекта је адаптирација зграде српског културно - образовног и верског центра, и градња меморијалног  парка на месту бившег српског гробља </t>
  </si>
  <si>
    <t>Циљ пројекта је промоција заједничке традиције кроз размену културног насеђа путем организације фестивала, фолклорних игара и сл.</t>
  </si>
  <si>
    <t xml:space="preserve">Општина Нови Кнежевац; Општина Врбас </t>
  </si>
  <si>
    <t>Општина Нова Црња; Општина Житиште; Општина Нови Кнежевац</t>
  </si>
  <si>
    <t>Циљ пројекта је промоција сарадње људи у пограничном региону  кроз културне актовности</t>
  </si>
  <si>
    <t>Град Панчево; Општина Опово; Град Зрењанин</t>
  </si>
  <si>
    <t>Циљ пројектаје стварање услова за побољшање квалитета реке Тамиш, подизање еколошке свести у локалним заједницама и подизање нивоа одговорности у управљању водама</t>
  </si>
  <si>
    <t>Град Панчево; Јавно комунално предузеће Хигијена; Тамиш институт у Панчеву</t>
  </si>
  <si>
    <t xml:space="preserve">Приоритетан циљ пројекта је побољшање квалитета живота за пограничне заједнице, на основу заједничких активности сузбијања амброзије и стварног решавања проблема алергије изазване овом коровском биљком. </t>
  </si>
  <si>
    <t>Циљ пројекта је јачање привредне конкурентности српског и румунског дела Баната, кроз успостављање и јачање директних контаката и партнерства између привредника и научних и образовних институција кроз дефинисање развојних потенцијала на регионалном тржишту</t>
  </si>
  <si>
    <t>Циљ пројекта је оснивање банатске тениске асоцијације</t>
  </si>
  <si>
    <t>Циљ пројекта је изградња капацитета локалних власти Ужица и Панчева за креирање и спровођење ефикасних мултисекторских механизама за стратешки приступ планирању, имплементацији, финансирању и размени искустава у области културе.</t>
  </si>
  <si>
    <t>Град Панчево; Општина Ужице</t>
  </si>
  <si>
    <t>Општина Стара Пазова; Општина Пећинци</t>
  </si>
  <si>
    <t>Општина Пландиште;
Општа асоцијација предузетника општине Пландиште</t>
  </si>
  <si>
    <t>Унапређење и подизање нивоа привредних активности у региону Пландишта и Дете, јачање конкурентности предузетништва, пословних иницијатива и иновативности, стварање услова за одржив рурално економски развој</t>
  </si>
  <si>
    <t>Општина Рума; Град Ваљево; Регионална развојна агенција Срем</t>
  </si>
  <si>
    <t>Спортски клуб "Рума" Рума;
Спортски клуб "Војводина РМР" Нови Сад</t>
  </si>
  <si>
    <t>Циљ пројекта је стварање сопственог тржишта на пограничном подручју, пројекат треба да омогући реаговање на промене проузроковане на подручију Војводине у процесу продруживања ЕУ.</t>
  </si>
  <si>
    <t>Циљ пројекта је едиција живота на Потисју средином 20 века, набавка опреме, организовање логоровања за децу и промеција едиције</t>
  </si>
  <si>
    <t>Циљ пројекта је интеграција професионалних играча, аматера, хендикепираних играча у оквиру програма спортских дешавања</t>
  </si>
  <si>
    <t xml:space="preserve">Циљ пројекта је јачање привредних веза предузетништава у пограничном простору Мађарске и Србије, поспешивање привредне сарадње, проширивање трговинског промета између Мађарске и Србије. </t>
  </si>
  <si>
    <t>Општина Рача намерава да допринесе економском развоју кроз јачање капацитета грађана општине и развој ресурса за подршку пољопривредним произвођачима</t>
  </si>
  <si>
    <t>Општина Сента; Општина Рача</t>
  </si>
  <si>
    <t xml:space="preserve">Удружење пољопривредника општине Суботица; Удружење пољопривредника Сенте   </t>
  </si>
  <si>
    <t xml:space="preserve">Пројекат има за циљ увођење контролисаног система за управљање документима како би се створила јединствена база инфраструктурних  података и њихова географска распоређеност </t>
  </si>
  <si>
    <t>Инфраструктурни пројекат чији је резултат готова инфраструктурна студија о изградњи међународног пута између града Сомбора и Баје. Крајњи циљ пројекта је побољшање кретања људи, робе и услуга.</t>
  </si>
  <si>
    <t xml:space="preserve">Циљ пројекта представља техничко економски модел обновљивих извора енергије у западно-бачком управном округу и израда студије итводљивости </t>
  </si>
  <si>
    <t xml:space="preserve">Циљ пројекта је развој и модернизација стручног образовања и оспособљавања имплементацијом заједничког мађарско - српског гастрономског програма обуке уз подршку савремене опреме
</t>
  </si>
  <si>
    <t>Општина Србобран;
Општина Темерин -локална заједница</t>
  </si>
  <si>
    <t>Покрет горана Сремске Митровице</t>
  </si>
  <si>
    <t>Главни циљ пројекта је jачање улоге организација цивилног друштва (НВО - а) у интегрисаном управљању и развоју екотуризма у заштићеним подручјима унутар програмског подручја Србија - БиХ, као начин за локални и регионални одрживи економски развој</t>
  </si>
  <si>
    <t>Општина Стара Пазова; Општина Мерошина</t>
  </si>
  <si>
    <t>"Фокус" фондација за  омладинску културу и стваралаштво, Суботица</t>
  </si>
  <si>
    <t>Повећање синергије и сарадње у привреди путем равоја конкуренттности малих и средњих предузећа и развој прекограничних предузећа укључених у пројекат</t>
  </si>
  <si>
    <t xml:space="preserve">Отворени Универзитет Суботица;
Национална служба за запошљавање Београд </t>
  </si>
  <si>
    <t>Економски Факултет у Суботици</t>
  </si>
  <si>
    <t>Општи циљ пројекта је стварање интегрисане јавне мреже превоза у области Сегедин - Суботица и промоција путовања преко границе</t>
  </si>
  <si>
    <t xml:space="preserve">Циљ пројекта је подстицање међурегионалне и међународне културне сарадње у области позоришног стваралаштва за децу и побољшање транскултурне циркулације уметничких дела </t>
  </si>
  <si>
    <t>Циљ пројекта је стварање парка играчака у природи где се одржавају играонице за децу из прекограничног подручја</t>
  </si>
  <si>
    <t>Регионални центар за развој малих и средњих предузећа и предузетништва Суботица;
Економски факултет Суботица</t>
  </si>
  <si>
    <t>1.Развојна агенција за јужну област Мађарске; 2.Универзитет у Сегедину</t>
  </si>
  <si>
    <t xml:space="preserve">Циљ пројекта је да повећа пословну сарадњу, прекограничну трговину прекограничних МСП кроз образовање и употребу модерне технологије. </t>
  </si>
  <si>
    <t>Образовно - културна установа "Цнеса" Кањижа;  Удружење грађана "Пробитас", Суботица</t>
  </si>
  <si>
    <t xml:space="preserve">Циљ овог пројекта је стварање нових радних места у оквиру сектора органске хране и стварање пословне мреже органских предузетника из Осјечко - барањске жупаније и Северно-бачког округа. </t>
  </si>
  <si>
    <t xml:space="preserve">Пројекат под слоганом "Добри суседи у заједничку будућност" има за циљ да окупи све узрасте играча да заједнички учествују на јуниорским првенствима и првенствима осталих и да се заједнички припремају за турнире </t>
  </si>
  <si>
    <t>Циљ пројекта је истраживање потенцијала прекограничне сарадње, израда елабората, организовање едукација, тренинга и радионица за предузетнике и пренос привредних искустава</t>
  </si>
  <si>
    <t xml:space="preserve">Циљ пројекта је јачање сарадње произвођача хране да би били конкурентни и да би се успешније прилагодили захтевима Европског тржишта. Проширење функције постојећих мрежа у Војводини и Јужној Мађарској и јачање економске сарадње између малих и средњих предузећа </t>
  </si>
  <si>
    <t>Циљ пројекта је културнонаслеђе сецесије као заједничка основа за креирањ јединственог туристичког микрорегиона Сегедин-Суботица-Сомбор, са заједничком развојном стратегијом, презентацијом и наступом</t>
  </si>
  <si>
    <t>Циљ пројекта је израда студије изводљивости индустријског прака у оквиру прекограничне сарадње, паркови би се формирали у општини Суботица и на мађарској страни границе</t>
  </si>
  <si>
    <t xml:space="preserve">Пројекат кроз који се остварује сарадња хокејаша суботичког Спартака и сегединског Тиса Волана, која предвиђа формирање заједничког клуба </t>
  </si>
  <si>
    <t>Циљ пројекта је размена ђака и упознавање традијица две пограничне регије</t>
  </si>
  <si>
    <t xml:space="preserve">Циљ пројекта је да унапреди постојећи систем управљања отпадом у Осјечко - барањској жупанији и Северној Бачкој, кроз међусобну сарадњу и размену искустава. </t>
  </si>
  <si>
    <t xml:space="preserve">Циљ овог пројекта је промоција културне сарадње и добросуседских односа преко границе путем два фестивала, младих уметника и локалних заједница. </t>
  </si>
  <si>
    <t>Развој Географског информационог система (ГИС)  и промоција његовог коришћења од стране локалних власти и разних корисника из јавног и приватног сектора.</t>
  </si>
  <si>
    <t>Град Суботица; Град Пирот</t>
  </si>
  <si>
    <t>Општина Темерин -локална заједница;
Општина Србобран</t>
  </si>
  <si>
    <t>Циљ пројекта је заштита културног наслеђа и инфраструктуре пограничног региона</t>
  </si>
  <si>
    <t>Циљ пројекта је сарадња организација цивилног друштва ради развоја интеркултурних и туристичких потенцијала у региону</t>
  </si>
  <si>
    <t>Општа болница у Вршцу;
Здравствени центар Житиште</t>
  </si>
  <si>
    <t>Циљ оснивања регионалног центра у Вршцу представља прекограничну сарадњу свих институција културе и науке, како би се створили најбољи услови за очување историјског наслеђа</t>
  </si>
  <si>
    <t xml:space="preserve">Општина Вршац; Српска православна црква општине Вршац; Румунска православна црква у Вршцу; Румунска Католичка црква општине Вршац </t>
  </si>
  <si>
    <t>Циљ пројекта представља бавку опреме софтвера алармног система против поплава и заштита од ванредних ситуација</t>
  </si>
  <si>
    <t>Циљ пројекта је представљање путева  комуникације у пограничном региону</t>
  </si>
  <si>
    <t>Циљ пројекта је приближавање друштвених тема између јужнобанатских региона и реигиона Караш-Северин</t>
  </si>
  <si>
    <t>Циљ пројекта је размена добрих искустава, подизање капацитета локалне администрације са обе стране границе</t>
  </si>
  <si>
    <t>Општина Нови Кнежевац; Општина Врбас; 
Banat Serbian Cultural Public Benefit Association</t>
  </si>
  <si>
    <t>Општина Врбас, Општина Кула; Фонд за капитална улагања АПВ</t>
  </si>
  <si>
    <t>Град Зрењанин;
Основна школа "Серво Михаљ",Зрењанин</t>
  </si>
  <si>
    <t>Подршка друштвеној и културној интеграцији маргиналних група, побољшање квалитета живота заједница у пограничној области, унапређење друштвене и културне интеграције у пограничној области</t>
  </si>
  <si>
    <t xml:space="preserve">Центар за витрео - ретиниалну хирургију и офталмо - онкологију омогућује приступ најновијим технологијама лечења свим пацијентима из српско - румунске пограничне зоне. </t>
  </si>
  <si>
    <t>Општина Опово; Град Зрењанин;
Град Панчево</t>
  </si>
  <si>
    <t xml:space="preserve">Повећање еколопшке свести у пограничном региону, чишћење тока реке Тамиш и спровођење програма мера за заштиту реке Тамиш у српском и румунском делу </t>
  </si>
  <si>
    <t>Универзитет  у Новом Саду Технички факултет "Михајло Пупин", Зрењанин</t>
  </si>
  <si>
    <t xml:space="preserve">Јачање прекограничне сарадње између Универзитета у корист квалитета живота и идентификовања заједничких еколошких проблема везаних за квалитет ваздуха </t>
  </si>
  <si>
    <t xml:space="preserve">Регионална привредна комора Кикинда; Регионална привредна комора Зрењанин;
Регионална привредна комора Панчево  </t>
  </si>
  <si>
    <t>Град Зрењанин; Град Суботица; Општина Житиште; Општина Нови Бечеј; Општина Нова Црња</t>
  </si>
  <si>
    <t>Општина Жабаљ; Општина Варварин; Општина Тител; Општина Темерин; Регионална агенција за развој малих и средњих предузећа Алма Монс д.о.о. Нови Сад</t>
  </si>
  <si>
    <t xml:space="preserve"> Општина Жабаљ; Град Чачак</t>
  </si>
  <si>
    <t xml:space="preserve"> Унапређење капацитета у области одвајања, сакупљања и третирања чврстог отпада путем унапређења услуга локалних власти и јавног комуналног предузећа.</t>
  </si>
  <si>
    <t>Здравствени центар Житиште;
Општа болница у Вршцу</t>
  </si>
  <si>
    <t>Општина Житиште; Општина Нови Кнежевац;
Општина Нова Црња</t>
  </si>
  <si>
    <t xml:space="preserve">Општина Kamniк (Словенија) и Општина Martin (Словачка) </t>
  </si>
  <si>
    <t>31.11.2012.</t>
  </si>
  <si>
    <t xml:space="preserve">Циљ пројекта је да се и даље подржи раст и развој омладине насељене у руралним местима око Суботице и Сегедина. </t>
  </si>
  <si>
    <t>Циљ пројекта је да се кроз културу и наслеђе овога подручја оствари како економски развој и развој свести код младих у малим месним заједницама где културна понуда изостаје</t>
  </si>
  <si>
    <t xml:space="preserve">Циљ пројекта је у значају борбе против мултипле склерозе која захвата централни нервни систем Пројекат подразумева квартално одржавање стручних састанака, формирање лабораторије за ликворску дијагностику, као и заједничке базе података. </t>
  </si>
  <si>
    <t>Пројекат пружа могућност да се створи центар за нумеричку симулацију и дигиталну/брзу израду прототипова, набавка техничке опреме, припрема и извођење курсева, промоција курсева</t>
  </si>
  <si>
    <t xml:space="preserve">Пројекат промовише партнерства између различитих поља/сектора на прекограничним нивоу.  Интеркултурна размена није само интересантна и забавна, већ подиже способност студената да се прилагоде друштву које се стално мења. </t>
  </si>
  <si>
    <t>01.2012.</t>
  </si>
  <si>
    <t>01.2014.</t>
  </si>
  <si>
    <t>укупно</t>
  </si>
  <si>
    <t>Јужно - Бачки округ, Западно-Бачки округ</t>
  </si>
  <si>
    <t xml:space="preserve">Северно - Банатски </t>
  </si>
  <si>
    <t>нема података</t>
  </si>
  <si>
    <t>25.03.2011</t>
  </si>
  <si>
    <t>Јужно-Банатски округ</t>
  </si>
  <si>
    <t xml:space="preserve">Средње - Банатски округ, Северно - Бачки округ </t>
  </si>
  <si>
    <t>Јужно-Бачки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</si>
</sst>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_-[$€-2]\ * #,##0.00_-;\-[$€-2]\ * #,##0.00_-;_-[$€-2]\ * &quot;-&quot;??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color rgb="FFFF0000"/>
      <name val="Calibri"/>
      <family val="2"/>
    </font>
    <font>
      <b/>
      <i/>
      <sz val="8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4" fillId="0" borderId="0" xfId="0" applyFont="1"/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8" fillId="3" borderId="1" xfId="0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 wrapText="1"/>
    </xf>
    <xf numFmtId="17" fontId="6" fillId="3" borderId="1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2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7" xfId="0" applyBorder="1"/>
    <xf numFmtId="0" fontId="0" fillId="0" borderId="4" xfId="0" applyBorder="1"/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3" xfId="0" applyBorder="1"/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/>
    <xf numFmtId="0" fontId="7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0" fillId="3" borderId="0" xfId="0" applyFont="1" applyFill="1"/>
    <xf numFmtId="0" fontId="10" fillId="0" borderId="10" xfId="0" applyFont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0" fillId="2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/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164" fontId="24" fillId="3" borderId="2" xfId="1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24" fillId="3" borderId="1" xfId="0" applyNumberFormat="1" applyFont="1" applyFill="1" applyBorder="1" applyAlignment="1">
      <alignment horizontal="right" vertical="center" wrapText="1"/>
    </xf>
    <xf numFmtId="164" fontId="24" fillId="3" borderId="1" xfId="1" applyNumberFormat="1" applyFont="1" applyFill="1" applyBorder="1" applyAlignment="1">
      <alignment horizontal="right" vertical="center" wrapText="1"/>
    </xf>
    <xf numFmtId="164" fontId="0" fillId="0" borderId="9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Border="1"/>
    <xf numFmtId="164" fontId="0" fillId="2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/>
    </xf>
    <xf numFmtId="164" fontId="0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26" fillId="3" borderId="6" xfId="1" applyNumberFormat="1" applyFont="1" applyFill="1" applyBorder="1" applyAlignment="1">
      <alignment horizontal="right" vertical="center" wrapText="1"/>
    </xf>
    <xf numFmtId="164" fontId="0" fillId="3" borderId="11" xfId="0" applyNumberFormat="1" applyFont="1" applyFill="1" applyBorder="1" applyAlignment="1">
      <alignment horizontal="right" vertical="center"/>
    </xf>
    <xf numFmtId="164" fontId="0" fillId="2" borderId="12" xfId="0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>
      <alignment horizontal="right" vertical="center"/>
    </xf>
    <xf numFmtId="164" fontId="24" fillId="3" borderId="10" xfId="1" applyNumberFormat="1" applyFont="1" applyFill="1" applyBorder="1" applyAlignment="1">
      <alignment horizontal="right" vertical="center" wrapText="1"/>
    </xf>
    <xf numFmtId="164" fontId="24" fillId="0" borderId="1" xfId="1" applyNumberFormat="1" applyFont="1" applyBorder="1" applyAlignment="1">
      <alignment horizontal="right" vertical="center"/>
    </xf>
    <xf numFmtId="164" fontId="26" fillId="3" borderId="1" xfId="1" applyNumberFormat="1" applyFont="1" applyFill="1" applyBorder="1" applyAlignment="1">
      <alignment horizontal="right" vertical="center" wrapText="1"/>
    </xf>
    <xf numFmtId="164" fontId="24" fillId="0" borderId="2" xfId="1" applyNumberFormat="1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4" fontId="26" fillId="3" borderId="1" xfId="1" applyNumberFormat="1" applyFont="1" applyFill="1" applyBorder="1" applyAlignment="1">
      <alignment horizontal="right" vertical="center"/>
    </xf>
    <xf numFmtId="164" fontId="25" fillId="3" borderId="1" xfId="1" applyNumberFormat="1" applyFont="1" applyFill="1" applyBorder="1" applyAlignment="1">
      <alignment horizontal="righ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8" fillId="3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/>
    <xf numFmtId="49" fontId="29" fillId="3" borderId="1" xfId="0" applyNumberFormat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horizontal="right" vertical="center"/>
    </xf>
    <xf numFmtId="0" fontId="27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164" fontId="0" fillId="3" borderId="2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/>
    <xf numFmtId="0" fontId="31" fillId="0" borderId="15" xfId="0" applyFont="1" applyBorder="1"/>
    <xf numFmtId="0" fontId="31" fillId="0" borderId="12" xfId="0" applyFont="1" applyBorder="1"/>
    <xf numFmtId="0" fontId="31" fillId="0" borderId="12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/>
    <xf numFmtId="49" fontId="35" fillId="3" borderId="1" xfId="0" applyNumberFormat="1" applyFont="1" applyFill="1" applyBorder="1" applyAlignment="1">
      <alignment horizontal="center" vertical="center"/>
    </xf>
    <xf numFmtId="49" fontId="35" fillId="3" borderId="15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49" fontId="36" fillId="3" borderId="15" xfId="0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/>
    <xf numFmtId="0" fontId="5" fillId="0" borderId="1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0" fillId="0" borderId="17" xfId="0" applyBorder="1"/>
    <xf numFmtId="0" fontId="7" fillId="0" borderId="1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vertical="center"/>
    </xf>
    <xf numFmtId="49" fontId="36" fillId="3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3"/>
  <sheetViews>
    <sheetView tabSelected="1" zoomScaleNormal="100" workbookViewId="0">
      <selection activeCell="F425" sqref="F425"/>
    </sheetView>
  </sheetViews>
  <sheetFormatPr defaultRowHeight="15" x14ac:dyDescent="0.25"/>
  <cols>
    <col min="1" max="1" width="6" customWidth="1"/>
    <col min="2" max="2" width="9.7109375" style="25" customWidth="1"/>
    <col min="3" max="3" width="24.5703125" style="25" customWidth="1"/>
    <col min="4" max="4" width="10.7109375" customWidth="1"/>
    <col min="5" max="5" width="11.85546875" customWidth="1"/>
    <col min="6" max="6" width="15.140625" style="120" customWidth="1"/>
    <col min="7" max="7" width="32.85546875" style="119" customWidth="1"/>
    <col min="8" max="8" width="17.85546875" style="119" customWidth="1"/>
    <col min="9" max="9" width="26.5703125" style="119" customWidth="1"/>
    <col min="10" max="10" width="16.28515625" style="83" customWidth="1"/>
    <col min="11" max="11" width="14.85546875" style="83" customWidth="1"/>
    <col min="12" max="12" width="10.85546875" bestFit="1" customWidth="1"/>
  </cols>
  <sheetData>
    <row r="1" spans="1:11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</row>
    <row r="3" spans="1:11" ht="21" x14ac:dyDescent="0.35">
      <c r="A3" s="1" t="s">
        <v>0</v>
      </c>
    </row>
    <row r="4" spans="1:11" ht="21" x14ac:dyDescent="0.35">
      <c r="A4" s="1"/>
      <c r="F4" s="209" t="s">
        <v>1</v>
      </c>
      <c r="G4" s="209"/>
    </row>
    <row r="5" spans="1:11" ht="60" x14ac:dyDescent="0.25">
      <c r="A5" s="151" t="s">
        <v>2</v>
      </c>
      <c r="B5" s="151" t="s">
        <v>3</v>
      </c>
      <c r="C5" s="151" t="s">
        <v>4</v>
      </c>
      <c r="D5" s="151" t="s">
        <v>5</v>
      </c>
      <c r="E5" s="151" t="s">
        <v>430</v>
      </c>
      <c r="F5" s="151" t="s">
        <v>6</v>
      </c>
      <c r="G5" s="151" t="s">
        <v>7</v>
      </c>
      <c r="H5" s="151" t="s">
        <v>8</v>
      </c>
      <c r="I5" s="151" t="s">
        <v>9</v>
      </c>
      <c r="J5" s="87" t="s">
        <v>10</v>
      </c>
      <c r="K5" s="87" t="s">
        <v>617</v>
      </c>
    </row>
    <row r="6" spans="1:11" ht="78.75" x14ac:dyDescent="0.25">
      <c r="A6" s="2" t="s">
        <v>11</v>
      </c>
      <c r="B6" s="3" t="s">
        <v>12</v>
      </c>
      <c r="C6" s="4" t="s">
        <v>13</v>
      </c>
      <c r="D6" s="4" t="s">
        <v>425</v>
      </c>
      <c r="E6" s="4" t="s">
        <v>429</v>
      </c>
      <c r="F6" s="5" t="s">
        <v>15</v>
      </c>
      <c r="G6" s="5" t="s">
        <v>16</v>
      </c>
      <c r="H6" s="3" t="s">
        <v>17</v>
      </c>
      <c r="I6" s="5" t="s">
        <v>848</v>
      </c>
      <c r="J6" s="103">
        <v>1176470</v>
      </c>
      <c r="K6" s="85">
        <v>1050150</v>
      </c>
    </row>
    <row r="7" spans="1:11" ht="99.75" customHeight="1" x14ac:dyDescent="0.25">
      <c r="A7" s="6" t="s">
        <v>18</v>
      </c>
      <c r="B7" s="9" t="s">
        <v>12</v>
      </c>
      <c r="C7" s="40" t="s">
        <v>674</v>
      </c>
      <c r="D7" s="7" t="s">
        <v>450</v>
      </c>
      <c r="E7" s="7" t="s">
        <v>623</v>
      </c>
      <c r="F7" s="5" t="s">
        <v>20</v>
      </c>
      <c r="G7" s="5" t="s">
        <v>754</v>
      </c>
      <c r="H7" s="5" t="s">
        <v>21</v>
      </c>
      <c r="I7" s="3" t="s">
        <v>675</v>
      </c>
      <c r="J7" s="103">
        <v>92209</v>
      </c>
      <c r="K7" s="85">
        <v>21861</v>
      </c>
    </row>
    <row r="8" spans="1:11" x14ac:dyDescent="0.25">
      <c r="A8" s="165" t="s">
        <v>962</v>
      </c>
      <c r="B8" s="161"/>
      <c r="C8" s="161"/>
      <c r="D8" s="160"/>
      <c r="E8" s="160"/>
      <c r="F8" s="162"/>
      <c r="G8" s="163"/>
      <c r="H8" s="163"/>
      <c r="I8" s="163"/>
      <c r="J8" s="85">
        <f>SUM(J6:J7)</f>
        <v>1268679</v>
      </c>
      <c r="K8" s="86">
        <v>1072011</v>
      </c>
    </row>
    <row r="11" spans="1:11" ht="21" x14ac:dyDescent="0.35">
      <c r="A11" s="1" t="s">
        <v>23</v>
      </c>
    </row>
    <row r="12" spans="1:11" ht="21" x14ac:dyDescent="0.35">
      <c r="A12" s="1"/>
      <c r="F12" s="209" t="s">
        <v>1</v>
      </c>
      <c r="G12" s="209"/>
    </row>
    <row r="13" spans="1:11" ht="60" x14ac:dyDescent="0.25">
      <c r="A13" s="151" t="s">
        <v>2</v>
      </c>
      <c r="B13" s="151" t="s">
        <v>3</v>
      </c>
      <c r="C13" s="151" t="s">
        <v>4</v>
      </c>
      <c r="D13" s="151" t="s">
        <v>24</v>
      </c>
      <c r="E13" s="151" t="s">
        <v>430</v>
      </c>
      <c r="F13" s="151" t="s">
        <v>6</v>
      </c>
      <c r="G13" s="151" t="s">
        <v>7</v>
      </c>
      <c r="H13" s="151" t="s">
        <v>8</v>
      </c>
      <c r="I13" s="151" t="s">
        <v>25</v>
      </c>
      <c r="J13" s="87" t="s">
        <v>10</v>
      </c>
      <c r="K13" s="87" t="s">
        <v>617</v>
      </c>
    </row>
    <row r="14" spans="1:11" ht="78.75" x14ac:dyDescent="0.25">
      <c r="A14" s="2" t="s">
        <v>11</v>
      </c>
      <c r="B14" s="3" t="s">
        <v>26</v>
      </c>
      <c r="C14" s="8" t="s">
        <v>27</v>
      </c>
      <c r="D14" s="8" t="s">
        <v>28</v>
      </c>
      <c r="E14" s="8" t="s">
        <v>458</v>
      </c>
      <c r="F14" s="3" t="s">
        <v>29</v>
      </c>
      <c r="G14" s="3" t="s">
        <v>30</v>
      </c>
      <c r="H14" s="3" t="s">
        <v>31</v>
      </c>
      <c r="I14" s="3" t="s">
        <v>849</v>
      </c>
      <c r="J14" s="104">
        <v>308925</v>
      </c>
      <c r="K14" s="88">
        <v>262586.25</v>
      </c>
    </row>
    <row r="15" spans="1:11" ht="78.75" x14ac:dyDescent="0.25">
      <c r="A15" s="6" t="s">
        <v>18</v>
      </c>
      <c r="B15" s="3" t="s">
        <v>26</v>
      </c>
      <c r="C15" s="8" t="s">
        <v>32</v>
      </c>
      <c r="D15" s="8" t="s">
        <v>460</v>
      </c>
      <c r="E15" s="8" t="s">
        <v>461</v>
      </c>
      <c r="F15" s="3" t="s">
        <v>29</v>
      </c>
      <c r="G15" s="3" t="s">
        <v>34</v>
      </c>
      <c r="H15" s="3" t="s">
        <v>31</v>
      </c>
      <c r="I15" s="5" t="s">
        <v>459</v>
      </c>
      <c r="J15" s="104">
        <v>44470</v>
      </c>
      <c r="K15" s="88">
        <v>37799.5</v>
      </c>
    </row>
    <row r="16" spans="1:11" x14ac:dyDescent="0.25">
      <c r="A16" s="165" t="s">
        <v>962</v>
      </c>
      <c r="B16" s="161"/>
      <c r="C16" s="161"/>
      <c r="D16" s="160"/>
      <c r="E16" s="160"/>
      <c r="F16" s="162"/>
      <c r="G16" s="163"/>
      <c r="H16" s="163"/>
      <c r="I16" s="163"/>
      <c r="J16" s="86">
        <f>SUM(J14:J15)</f>
        <v>353395</v>
      </c>
      <c r="K16" s="86">
        <v>300385.75</v>
      </c>
    </row>
    <row r="17" spans="1:11" x14ac:dyDescent="0.25">
      <c r="J17" s="98"/>
    </row>
    <row r="18" spans="1:11" x14ac:dyDescent="0.25">
      <c r="J18" s="98"/>
    </row>
    <row r="22" spans="1:11" ht="21" x14ac:dyDescent="0.35">
      <c r="A22" s="1" t="s">
        <v>35</v>
      </c>
    </row>
    <row r="23" spans="1:11" ht="21" x14ac:dyDescent="0.35">
      <c r="A23" s="1"/>
      <c r="F23" s="209" t="s">
        <v>1</v>
      </c>
      <c r="G23" s="209"/>
    </row>
    <row r="24" spans="1:11" ht="60" x14ac:dyDescent="0.25">
      <c r="A24" s="151" t="s">
        <v>2</v>
      </c>
      <c r="B24" s="151" t="s">
        <v>3</v>
      </c>
      <c r="C24" s="151" t="s">
        <v>4</v>
      </c>
      <c r="D24" s="151" t="s">
        <v>5</v>
      </c>
      <c r="E24" s="151" t="s">
        <v>430</v>
      </c>
      <c r="F24" s="151" t="s">
        <v>6</v>
      </c>
      <c r="G24" s="151" t="s">
        <v>7</v>
      </c>
      <c r="H24" s="151" t="s">
        <v>8</v>
      </c>
      <c r="I24" s="151" t="s">
        <v>25</v>
      </c>
      <c r="J24" s="87" t="s">
        <v>10</v>
      </c>
      <c r="K24" s="87" t="s">
        <v>617</v>
      </c>
    </row>
    <row r="25" spans="1:11" ht="78.75" x14ac:dyDescent="0.25">
      <c r="A25" s="2" t="s">
        <v>11</v>
      </c>
      <c r="B25" s="9" t="s">
        <v>36</v>
      </c>
      <c r="C25" s="7" t="s">
        <v>37</v>
      </c>
      <c r="D25" s="7" t="s">
        <v>38</v>
      </c>
      <c r="E25" s="40" t="s">
        <v>465</v>
      </c>
      <c r="F25" s="5" t="s">
        <v>39</v>
      </c>
      <c r="G25" s="5" t="s">
        <v>40</v>
      </c>
      <c r="H25" s="5" t="s">
        <v>41</v>
      </c>
      <c r="I25" s="3" t="s">
        <v>850</v>
      </c>
      <c r="J25" s="104">
        <v>217910</v>
      </c>
      <c r="K25" s="88">
        <v>190110</v>
      </c>
    </row>
    <row r="26" spans="1:11" x14ac:dyDescent="0.25">
      <c r="A26" s="165" t="s">
        <v>962</v>
      </c>
      <c r="B26" s="161"/>
      <c r="C26" s="161"/>
      <c r="D26" s="160"/>
      <c r="E26" s="160"/>
      <c r="F26" s="162"/>
      <c r="G26" s="163"/>
      <c r="H26" s="163"/>
      <c r="I26" s="163"/>
      <c r="J26" s="86">
        <f>SUM(J25:J25)</f>
        <v>217910</v>
      </c>
      <c r="K26" s="86">
        <v>190110</v>
      </c>
    </row>
    <row r="29" spans="1:11" ht="21" x14ac:dyDescent="0.35">
      <c r="A29" s="1" t="s">
        <v>42</v>
      </c>
    </row>
    <row r="30" spans="1:11" ht="21" x14ac:dyDescent="0.35">
      <c r="A30" s="1"/>
      <c r="F30" s="209" t="s">
        <v>1</v>
      </c>
      <c r="G30" s="209"/>
    </row>
    <row r="31" spans="1:11" ht="60" x14ac:dyDescent="0.25">
      <c r="A31" s="151" t="s">
        <v>2</v>
      </c>
      <c r="B31" s="151" t="s">
        <v>3</v>
      </c>
      <c r="C31" s="151" t="s">
        <v>4</v>
      </c>
      <c r="D31" s="151" t="s">
        <v>5</v>
      </c>
      <c r="E31" s="151" t="s">
        <v>430</v>
      </c>
      <c r="F31" s="151" t="s">
        <v>6</v>
      </c>
      <c r="G31" s="151" t="s">
        <v>7</v>
      </c>
      <c r="H31" s="151" t="s">
        <v>8</v>
      </c>
      <c r="I31" s="151" t="s">
        <v>25</v>
      </c>
      <c r="J31" s="87" t="s">
        <v>10</v>
      </c>
      <c r="K31" s="87" t="s">
        <v>617</v>
      </c>
    </row>
    <row r="32" spans="1:11" ht="67.5" x14ac:dyDescent="0.25">
      <c r="A32" s="2" t="s">
        <v>11</v>
      </c>
      <c r="B32" s="3" t="s">
        <v>43</v>
      </c>
      <c r="C32" s="8" t="s">
        <v>682</v>
      </c>
      <c r="D32" s="8" t="s">
        <v>44</v>
      </c>
      <c r="E32" s="8" t="s">
        <v>462</v>
      </c>
      <c r="F32" s="5" t="s">
        <v>832</v>
      </c>
      <c r="G32" s="11"/>
      <c r="H32" s="5" t="s">
        <v>963</v>
      </c>
      <c r="I32" s="3" t="s">
        <v>851</v>
      </c>
      <c r="J32" s="88">
        <v>364795</v>
      </c>
      <c r="K32" s="88">
        <v>0</v>
      </c>
    </row>
    <row r="33" spans="1:12" ht="56.25" x14ac:dyDescent="0.25">
      <c r="A33" s="2" t="s">
        <v>18</v>
      </c>
      <c r="B33" s="10" t="s">
        <v>43</v>
      </c>
      <c r="C33" s="7" t="s">
        <v>683</v>
      </c>
      <c r="D33" s="7" t="s">
        <v>45</v>
      </c>
      <c r="E33" s="7" t="s">
        <v>463</v>
      </c>
      <c r="F33" s="5" t="s">
        <v>833</v>
      </c>
      <c r="G33" s="5"/>
      <c r="H33" s="5" t="s">
        <v>963</v>
      </c>
      <c r="I33" s="10" t="s">
        <v>46</v>
      </c>
      <c r="J33" s="104">
        <v>111645</v>
      </c>
      <c r="K33" s="88">
        <v>0</v>
      </c>
    </row>
    <row r="34" spans="1:12" x14ac:dyDescent="0.25">
      <c r="A34" s="165" t="s">
        <v>962</v>
      </c>
      <c r="B34" s="161"/>
      <c r="C34" s="161"/>
      <c r="D34" s="160"/>
      <c r="E34" s="160"/>
      <c r="F34" s="162"/>
      <c r="G34" s="163"/>
      <c r="H34" s="163"/>
      <c r="I34" s="163"/>
      <c r="J34" s="86">
        <f>SUM(J33:J33)</f>
        <v>111645</v>
      </c>
      <c r="K34" s="86">
        <v>0</v>
      </c>
    </row>
    <row r="39" spans="1:12" ht="21" x14ac:dyDescent="0.35">
      <c r="A39" s="1" t="s">
        <v>47</v>
      </c>
    </row>
    <row r="40" spans="1:12" ht="21" x14ac:dyDescent="0.35">
      <c r="A40" s="1"/>
      <c r="F40" s="209" t="s">
        <v>1</v>
      </c>
      <c r="G40" s="209"/>
    </row>
    <row r="41" spans="1:12" ht="60" x14ac:dyDescent="0.25">
      <c r="A41" s="151" t="s">
        <v>2</v>
      </c>
      <c r="B41" s="151" t="s">
        <v>3</v>
      </c>
      <c r="C41" s="151" t="s">
        <v>4</v>
      </c>
      <c r="D41" s="151" t="s">
        <v>5</v>
      </c>
      <c r="E41" s="151" t="s">
        <v>430</v>
      </c>
      <c r="F41" s="151" t="s">
        <v>6</v>
      </c>
      <c r="G41" s="151" t="s">
        <v>7</v>
      </c>
      <c r="H41" s="151" t="s">
        <v>8</v>
      </c>
      <c r="I41" s="151" t="s">
        <v>25</v>
      </c>
      <c r="J41" s="87" t="s">
        <v>10</v>
      </c>
      <c r="K41" s="87" t="s">
        <v>617</v>
      </c>
    </row>
    <row r="42" spans="1:12" ht="78.75" x14ac:dyDescent="0.25">
      <c r="A42" s="2" t="s">
        <v>11</v>
      </c>
      <c r="B42" s="3" t="s">
        <v>36</v>
      </c>
      <c r="C42" s="7" t="s">
        <v>684</v>
      </c>
      <c r="D42" s="7" t="s">
        <v>48</v>
      </c>
      <c r="E42" s="40" t="s">
        <v>506</v>
      </c>
      <c r="F42" s="5" t="s">
        <v>49</v>
      </c>
      <c r="G42" s="5" t="s">
        <v>50</v>
      </c>
      <c r="H42" s="5" t="s">
        <v>51</v>
      </c>
      <c r="I42" s="3" t="s">
        <v>464</v>
      </c>
      <c r="J42" s="104">
        <v>179666</v>
      </c>
      <c r="K42" s="85">
        <v>143499.65</v>
      </c>
      <c r="L42" s="39">
        <v>13165</v>
      </c>
    </row>
    <row r="43" spans="1:12" x14ac:dyDescent="0.25">
      <c r="A43" s="165" t="s">
        <v>962</v>
      </c>
      <c r="B43" s="161"/>
      <c r="C43" s="161"/>
      <c r="D43" s="160"/>
      <c r="E43" s="160"/>
      <c r="F43" s="162"/>
      <c r="G43" s="163"/>
      <c r="H43" s="163"/>
      <c r="I43" s="163"/>
      <c r="J43" s="86">
        <f>SUM(J42:J42)</f>
        <v>179666</v>
      </c>
      <c r="K43" s="86">
        <v>143499.65</v>
      </c>
    </row>
    <row r="45" spans="1:12" ht="21" x14ac:dyDescent="0.35">
      <c r="A45" s="1" t="s">
        <v>52</v>
      </c>
    </row>
    <row r="46" spans="1:12" ht="21" x14ac:dyDescent="0.35">
      <c r="A46" s="1"/>
      <c r="F46" s="209" t="s">
        <v>1</v>
      </c>
      <c r="G46" s="209"/>
    </row>
    <row r="47" spans="1:12" ht="60" x14ac:dyDescent="0.25">
      <c r="A47" s="151" t="s">
        <v>2</v>
      </c>
      <c r="B47" s="151" t="s">
        <v>3</v>
      </c>
      <c r="C47" s="151" t="s">
        <v>4</v>
      </c>
      <c r="D47" s="151" t="s">
        <v>5</v>
      </c>
      <c r="E47" s="151" t="s">
        <v>430</v>
      </c>
      <c r="F47" s="151" t="s">
        <v>6</v>
      </c>
      <c r="G47" s="151" t="s">
        <v>7</v>
      </c>
      <c r="H47" s="151" t="s">
        <v>8</v>
      </c>
      <c r="I47" s="151" t="s">
        <v>25</v>
      </c>
      <c r="J47" s="87" t="s">
        <v>10</v>
      </c>
      <c r="K47" s="87" t="s">
        <v>617</v>
      </c>
    </row>
    <row r="48" spans="1:12" ht="90" x14ac:dyDescent="0.25">
      <c r="A48" s="2" t="s">
        <v>11</v>
      </c>
      <c r="B48" s="9" t="s">
        <v>36</v>
      </c>
      <c r="C48" s="7" t="s">
        <v>685</v>
      </c>
      <c r="D48" s="7" t="s">
        <v>53</v>
      </c>
      <c r="E48" s="40" t="s">
        <v>466</v>
      </c>
      <c r="F48" s="5" t="s">
        <v>54</v>
      </c>
      <c r="G48" s="5" t="s">
        <v>55</v>
      </c>
      <c r="H48" s="5" t="s">
        <v>51</v>
      </c>
      <c r="I48" s="3" t="s">
        <v>852</v>
      </c>
      <c r="J48" s="104">
        <v>178723</v>
      </c>
      <c r="K48" s="88">
        <v>199280</v>
      </c>
    </row>
    <row r="49" spans="1:11" ht="78.75" x14ac:dyDescent="0.25">
      <c r="A49" s="2" t="s">
        <v>18</v>
      </c>
      <c r="B49" s="9" t="s">
        <v>36</v>
      </c>
      <c r="C49" s="12" t="s">
        <v>686</v>
      </c>
      <c r="D49" s="12" t="s">
        <v>56</v>
      </c>
      <c r="E49" s="42" t="s">
        <v>499</v>
      </c>
      <c r="F49" s="5" t="s">
        <v>57</v>
      </c>
      <c r="G49" s="5" t="s">
        <v>58</v>
      </c>
      <c r="H49" s="5" t="s">
        <v>51</v>
      </c>
      <c r="I49" s="3" t="s">
        <v>853</v>
      </c>
      <c r="J49" s="104">
        <v>127367</v>
      </c>
      <c r="K49" s="85">
        <v>85786.52</v>
      </c>
    </row>
    <row r="50" spans="1:11" ht="56.25" x14ac:dyDescent="0.25">
      <c r="A50" s="2" t="s">
        <v>59</v>
      </c>
      <c r="B50" s="10" t="s">
        <v>43</v>
      </c>
      <c r="C50" s="7" t="s">
        <v>687</v>
      </c>
      <c r="D50" s="7" t="s">
        <v>45</v>
      </c>
      <c r="E50" s="40" t="s">
        <v>504</v>
      </c>
      <c r="F50" s="5" t="s">
        <v>834</v>
      </c>
      <c r="G50" s="5" t="s">
        <v>953</v>
      </c>
      <c r="H50" s="5" t="s">
        <v>51</v>
      </c>
      <c r="I50" s="10" t="s">
        <v>60</v>
      </c>
      <c r="J50" s="104">
        <v>180647</v>
      </c>
      <c r="K50" s="88">
        <v>18000</v>
      </c>
    </row>
    <row r="51" spans="1:11" x14ac:dyDescent="0.25">
      <c r="A51" s="165" t="s">
        <v>962</v>
      </c>
      <c r="B51" s="161"/>
      <c r="C51" s="161"/>
      <c r="D51" s="160"/>
      <c r="E51" s="160"/>
      <c r="F51" s="162"/>
      <c r="G51" s="163"/>
      <c r="H51" s="163"/>
      <c r="I51" s="163"/>
      <c r="J51" s="86">
        <f>SUM(J48:J50)</f>
        <v>486737</v>
      </c>
      <c r="K51" s="86">
        <v>303066.52</v>
      </c>
    </row>
    <row r="53" spans="1:11" ht="21" x14ac:dyDescent="0.35">
      <c r="A53" s="1"/>
    </row>
    <row r="54" spans="1:11" ht="21" x14ac:dyDescent="0.35">
      <c r="A54" s="1" t="s">
        <v>61</v>
      </c>
    </row>
    <row r="55" spans="1:11" ht="21" x14ac:dyDescent="0.35">
      <c r="A55" s="1"/>
      <c r="F55" s="209" t="s">
        <v>1</v>
      </c>
      <c r="G55" s="209"/>
    </row>
    <row r="56" spans="1:11" ht="60" x14ac:dyDescent="0.25">
      <c r="A56" s="151" t="s">
        <v>2</v>
      </c>
      <c r="B56" s="151" t="s">
        <v>3</v>
      </c>
      <c r="C56" s="151" t="s">
        <v>4</v>
      </c>
      <c r="D56" s="151" t="s">
        <v>5</v>
      </c>
      <c r="E56" s="151" t="s">
        <v>430</v>
      </c>
      <c r="F56" s="151" t="s">
        <v>6</v>
      </c>
      <c r="G56" s="151" t="s">
        <v>7</v>
      </c>
      <c r="H56" s="187" t="s">
        <v>8</v>
      </c>
      <c r="I56" s="151" t="s">
        <v>25</v>
      </c>
      <c r="J56" s="87" t="s">
        <v>10</v>
      </c>
      <c r="K56" s="87" t="s">
        <v>617</v>
      </c>
    </row>
    <row r="57" spans="1:11" ht="151.5" customHeight="1" x14ac:dyDescent="0.25">
      <c r="A57" s="2" t="s">
        <v>11</v>
      </c>
      <c r="B57" s="3" t="s">
        <v>12</v>
      </c>
      <c r="C57" s="40" t="s">
        <v>62</v>
      </c>
      <c r="D57" s="4" t="s">
        <v>156</v>
      </c>
      <c r="E57" s="4" t="s">
        <v>447</v>
      </c>
      <c r="F57" s="5" t="s">
        <v>63</v>
      </c>
      <c r="G57" s="5" t="s">
        <v>838</v>
      </c>
      <c r="H57" s="5" t="s">
        <v>51</v>
      </c>
      <c r="I57" s="3" t="s">
        <v>854</v>
      </c>
      <c r="J57" s="104">
        <v>174732</v>
      </c>
      <c r="K57" s="88">
        <v>78507</v>
      </c>
    </row>
    <row r="58" spans="1:11" x14ac:dyDescent="0.25">
      <c r="A58" s="166" t="s">
        <v>962</v>
      </c>
      <c r="B58" s="161"/>
      <c r="C58" s="161"/>
      <c r="D58" s="160"/>
      <c r="E58" s="160"/>
      <c r="F58" s="162"/>
      <c r="G58" s="163"/>
      <c r="H58" s="163"/>
      <c r="I58" s="163"/>
      <c r="J58" s="86">
        <f>SUM(J57:J57)</f>
        <v>174732</v>
      </c>
      <c r="K58" s="86">
        <v>78507</v>
      </c>
    </row>
    <row r="61" spans="1:11" ht="21" x14ac:dyDescent="0.35">
      <c r="A61" s="1" t="s">
        <v>65</v>
      </c>
    </row>
    <row r="62" spans="1:11" ht="21" x14ac:dyDescent="0.35">
      <c r="A62" s="1"/>
      <c r="F62" s="209" t="s">
        <v>1</v>
      </c>
      <c r="G62" s="209"/>
    </row>
    <row r="63" spans="1:11" ht="60" x14ac:dyDescent="0.25">
      <c r="A63" s="151" t="s">
        <v>2</v>
      </c>
      <c r="B63" s="151" t="s">
        <v>3</v>
      </c>
      <c r="C63" s="151" t="s">
        <v>4</v>
      </c>
      <c r="D63" s="151" t="s">
        <v>5</v>
      </c>
      <c r="E63" s="151" t="s">
        <v>430</v>
      </c>
      <c r="F63" s="151" t="s">
        <v>6</v>
      </c>
      <c r="G63" s="151" t="s">
        <v>7</v>
      </c>
      <c r="H63" s="151" t="s">
        <v>8</v>
      </c>
      <c r="I63" s="151" t="s">
        <v>25</v>
      </c>
      <c r="J63" s="87" t="s">
        <v>10</v>
      </c>
      <c r="K63" s="87" t="s">
        <v>617</v>
      </c>
    </row>
    <row r="64" spans="1:11" ht="78.75" x14ac:dyDescent="0.25">
      <c r="A64" s="2" t="s">
        <v>11</v>
      </c>
      <c r="B64" s="3" t="s">
        <v>26</v>
      </c>
      <c r="C64" s="41" t="s">
        <v>66</v>
      </c>
      <c r="D64" s="8" t="s">
        <v>129</v>
      </c>
      <c r="E64" s="8" t="s">
        <v>462</v>
      </c>
      <c r="F64" s="5" t="s">
        <v>67</v>
      </c>
      <c r="G64" s="5" t="s">
        <v>68</v>
      </c>
      <c r="H64" s="3" t="s">
        <v>31</v>
      </c>
      <c r="I64" s="3" t="s">
        <v>855</v>
      </c>
      <c r="J64" s="88">
        <v>62774</v>
      </c>
      <c r="K64" s="88">
        <v>51791.25</v>
      </c>
    </row>
    <row r="65" spans="1:11" ht="67.5" x14ac:dyDescent="0.25">
      <c r="A65" s="2" t="s">
        <v>18</v>
      </c>
      <c r="B65" s="10" t="s">
        <v>43</v>
      </c>
      <c r="C65" s="13" t="s">
        <v>688</v>
      </c>
      <c r="D65" s="13" t="s">
        <v>45</v>
      </c>
      <c r="E65" s="13" t="s">
        <v>467</v>
      </c>
      <c r="F65" s="67" t="s">
        <v>69</v>
      </c>
      <c r="G65" s="5" t="s">
        <v>70</v>
      </c>
      <c r="H65" s="10" t="s">
        <v>51</v>
      </c>
      <c r="I65" s="10" t="s">
        <v>71</v>
      </c>
      <c r="J65" s="88">
        <v>141797</v>
      </c>
      <c r="K65" s="88">
        <v>0</v>
      </c>
    </row>
    <row r="66" spans="1:11" x14ac:dyDescent="0.25">
      <c r="A66" s="165" t="s">
        <v>962</v>
      </c>
      <c r="B66" s="161"/>
      <c r="C66" s="161"/>
      <c r="D66" s="160"/>
      <c r="E66" s="160"/>
      <c r="F66" s="162"/>
      <c r="G66" s="163"/>
      <c r="H66" s="163"/>
      <c r="I66" s="163"/>
      <c r="J66" s="86">
        <f>SUM(J64:J65)</f>
        <v>204571</v>
      </c>
      <c r="K66" s="86">
        <v>51791.25</v>
      </c>
    </row>
    <row r="69" spans="1:11" ht="21" x14ac:dyDescent="0.35">
      <c r="A69" s="1" t="s">
        <v>72</v>
      </c>
    </row>
    <row r="70" spans="1:11" ht="21" x14ac:dyDescent="0.35">
      <c r="A70" s="1"/>
      <c r="F70" s="209" t="s">
        <v>1</v>
      </c>
      <c r="G70" s="209"/>
    </row>
    <row r="71" spans="1:11" ht="60" x14ac:dyDescent="0.25">
      <c r="A71" s="151" t="s">
        <v>2</v>
      </c>
      <c r="B71" s="151" t="s">
        <v>3</v>
      </c>
      <c r="C71" s="151" t="s">
        <v>4</v>
      </c>
      <c r="D71" s="151" t="s">
        <v>5</v>
      </c>
      <c r="E71" s="151" t="s">
        <v>430</v>
      </c>
      <c r="F71" s="151" t="s">
        <v>6</v>
      </c>
      <c r="G71" s="151" t="s">
        <v>7</v>
      </c>
      <c r="H71" s="151" t="s">
        <v>8</v>
      </c>
      <c r="I71" s="151" t="s">
        <v>25</v>
      </c>
      <c r="J71" s="87" t="s">
        <v>10</v>
      </c>
      <c r="K71" s="87" t="s">
        <v>617</v>
      </c>
    </row>
    <row r="72" spans="1:11" ht="90" x14ac:dyDescent="0.25">
      <c r="A72" s="2" t="s">
        <v>11</v>
      </c>
      <c r="B72" s="3" t="s">
        <v>43</v>
      </c>
      <c r="C72" s="8" t="s">
        <v>837</v>
      </c>
      <c r="D72" s="8" t="s">
        <v>73</v>
      </c>
      <c r="E72" s="8" t="s">
        <v>516</v>
      </c>
      <c r="F72" s="5" t="s">
        <v>835</v>
      </c>
      <c r="G72" s="11"/>
      <c r="H72" s="3" t="s">
        <v>836</v>
      </c>
      <c r="I72" s="3" t="s">
        <v>856</v>
      </c>
      <c r="J72" s="88">
        <v>145645</v>
      </c>
      <c r="K72" s="88">
        <v>0</v>
      </c>
    </row>
    <row r="73" spans="1:11" x14ac:dyDescent="0.25">
      <c r="A73" s="165" t="s">
        <v>962</v>
      </c>
      <c r="B73" s="161"/>
      <c r="C73" s="161"/>
      <c r="D73" s="160"/>
      <c r="E73" s="160"/>
      <c r="F73" s="162"/>
      <c r="G73" s="163"/>
      <c r="H73" s="163"/>
      <c r="I73" s="163"/>
      <c r="J73" s="86">
        <f>SUM(J72:J72)</f>
        <v>145645</v>
      </c>
      <c r="K73" s="86">
        <v>0</v>
      </c>
    </row>
    <row r="76" spans="1:11" ht="21" x14ac:dyDescent="0.35">
      <c r="A76" s="1" t="s">
        <v>74</v>
      </c>
    </row>
    <row r="77" spans="1:11" ht="21" x14ac:dyDescent="0.35">
      <c r="A77" s="1"/>
      <c r="F77" s="209" t="s">
        <v>1</v>
      </c>
      <c r="G77" s="209"/>
    </row>
    <row r="78" spans="1:11" ht="60" x14ac:dyDescent="0.25">
      <c r="A78" s="151" t="s">
        <v>2</v>
      </c>
      <c r="B78" s="151" t="s">
        <v>3</v>
      </c>
      <c r="C78" s="151" t="s">
        <v>4</v>
      </c>
      <c r="D78" s="151" t="s">
        <v>5</v>
      </c>
      <c r="E78" s="151" t="s">
        <v>430</v>
      </c>
      <c r="F78" s="151" t="s">
        <v>6</v>
      </c>
      <c r="G78" s="151" t="s">
        <v>7</v>
      </c>
      <c r="H78" s="151" t="s">
        <v>8</v>
      </c>
      <c r="I78" s="151" t="s">
        <v>25</v>
      </c>
      <c r="J78" s="87" t="s">
        <v>10</v>
      </c>
      <c r="K78" s="87" t="s">
        <v>617</v>
      </c>
    </row>
    <row r="79" spans="1:11" ht="78.75" x14ac:dyDescent="0.25">
      <c r="A79" s="2" t="s">
        <v>495</v>
      </c>
      <c r="B79" s="14" t="s">
        <v>12</v>
      </c>
      <c r="C79" s="38" t="s">
        <v>689</v>
      </c>
      <c r="D79" s="15" t="s">
        <v>75</v>
      </c>
      <c r="E79" s="15" t="s">
        <v>420</v>
      </c>
      <c r="F79" s="17" t="s">
        <v>839</v>
      </c>
      <c r="G79" s="16" t="s">
        <v>76</v>
      </c>
      <c r="H79" s="17" t="s">
        <v>21</v>
      </c>
      <c r="I79" s="18" t="s">
        <v>857</v>
      </c>
      <c r="J79" s="88">
        <v>93690</v>
      </c>
      <c r="K79" s="85">
        <v>47039</v>
      </c>
    </row>
    <row r="80" spans="1:11" ht="56.25" x14ac:dyDescent="0.25">
      <c r="A80" s="2" t="s">
        <v>18</v>
      </c>
      <c r="B80" s="3" t="s">
        <v>43</v>
      </c>
      <c r="C80" s="40" t="s">
        <v>690</v>
      </c>
      <c r="D80" s="7" t="s">
        <v>73</v>
      </c>
      <c r="E80" s="7" t="s">
        <v>496</v>
      </c>
      <c r="F80" s="5" t="s">
        <v>840</v>
      </c>
      <c r="G80" s="11"/>
      <c r="H80" s="3" t="s">
        <v>21</v>
      </c>
      <c r="I80" s="3" t="s">
        <v>77</v>
      </c>
      <c r="J80" s="104">
        <v>171530</v>
      </c>
      <c r="K80" s="85">
        <v>154030</v>
      </c>
    </row>
    <row r="81" spans="1:11" x14ac:dyDescent="0.25">
      <c r="A81" s="165" t="s">
        <v>962</v>
      </c>
      <c r="B81" s="161"/>
      <c r="C81" s="161"/>
      <c r="D81" s="160"/>
      <c r="E81" s="160"/>
      <c r="F81" s="162"/>
      <c r="G81" s="163"/>
      <c r="H81" s="163"/>
      <c r="I81" s="163"/>
      <c r="J81" s="86">
        <f>SUM(J79:J80)</f>
        <v>265220</v>
      </c>
      <c r="K81" s="86">
        <v>201069</v>
      </c>
    </row>
    <row r="84" spans="1:11" ht="21" x14ac:dyDescent="0.35">
      <c r="A84" s="1" t="s">
        <v>78</v>
      </c>
    </row>
    <row r="85" spans="1:11" ht="21" x14ac:dyDescent="0.35">
      <c r="A85" s="1"/>
      <c r="F85" s="209" t="s">
        <v>1</v>
      </c>
      <c r="G85" s="209"/>
    </row>
    <row r="86" spans="1:11" ht="60" x14ac:dyDescent="0.25">
      <c r="A86" s="151" t="s">
        <v>2</v>
      </c>
      <c r="B86" s="151" t="s">
        <v>3</v>
      </c>
      <c r="C86" s="151" t="s">
        <v>4</v>
      </c>
      <c r="D86" s="151" t="s">
        <v>5</v>
      </c>
      <c r="E86" s="151" t="s">
        <v>430</v>
      </c>
      <c r="F86" s="151" t="s">
        <v>6</v>
      </c>
      <c r="G86" s="151" t="s">
        <v>7</v>
      </c>
      <c r="H86" s="151" t="s">
        <v>8</v>
      </c>
      <c r="I86" s="151" t="s">
        <v>25</v>
      </c>
      <c r="J86" s="87" t="s">
        <v>10</v>
      </c>
      <c r="K86" s="87" t="s">
        <v>617</v>
      </c>
    </row>
    <row r="87" spans="1:11" ht="150" customHeight="1" x14ac:dyDescent="0.25">
      <c r="A87" s="2" t="s">
        <v>11</v>
      </c>
      <c r="B87" s="14" t="s">
        <v>79</v>
      </c>
      <c r="C87" s="15" t="s">
        <v>691</v>
      </c>
      <c r="D87" s="15" t="s">
        <v>468</v>
      </c>
      <c r="E87" s="15" t="s">
        <v>469</v>
      </c>
      <c r="F87" s="17" t="s">
        <v>841</v>
      </c>
      <c r="G87" s="16"/>
      <c r="H87" s="17" t="s">
        <v>836</v>
      </c>
      <c r="I87" s="18" t="s">
        <v>842</v>
      </c>
      <c r="J87" s="88">
        <v>2400000</v>
      </c>
      <c r="K87" s="88">
        <v>0</v>
      </c>
    </row>
    <row r="88" spans="1:11" x14ac:dyDescent="0.25">
      <c r="A88" s="165" t="s">
        <v>962</v>
      </c>
      <c r="B88" s="161"/>
      <c r="C88" s="161"/>
      <c r="D88" s="160"/>
      <c r="E88" s="160"/>
      <c r="F88" s="162"/>
      <c r="G88" s="163"/>
      <c r="H88" s="163"/>
      <c r="I88" s="163"/>
      <c r="J88" s="86">
        <f>SUM(J87:J87)</f>
        <v>2400000</v>
      </c>
      <c r="K88" s="86">
        <v>0</v>
      </c>
    </row>
    <row r="93" spans="1:11" ht="21" x14ac:dyDescent="0.35">
      <c r="A93" s="1" t="s">
        <v>80</v>
      </c>
    </row>
    <row r="94" spans="1:11" ht="21" x14ac:dyDescent="0.35">
      <c r="A94" s="1"/>
      <c r="F94" s="209" t="s">
        <v>1</v>
      </c>
      <c r="G94" s="209"/>
    </row>
    <row r="95" spans="1:11" ht="60" x14ac:dyDescent="0.25">
      <c r="A95" s="151" t="s">
        <v>2</v>
      </c>
      <c r="B95" s="151" t="s">
        <v>3</v>
      </c>
      <c r="C95" s="151" t="s">
        <v>4</v>
      </c>
      <c r="D95" s="151" t="s">
        <v>5</v>
      </c>
      <c r="E95" s="151" t="s">
        <v>430</v>
      </c>
      <c r="F95" s="151" t="s">
        <v>6</v>
      </c>
      <c r="G95" s="151" t="s">
        <v>7</v>
      </c>
      <c r="H95" s="151" t="s">
        <v>8</v>
      </c>
      <c r="I95" s="151" t="s">
        <v>25</v>
      </c>
      <c r="J95" s="87" t="s">
        <v>10</v>
      </c>
      <c r="K95" s="87" t="s">
        <v>617</v>
      </c>
    </row>
    <row r="96" spans="1:11" ht="101.25" x14ac:dyDescent="0.25">
      <c r="A96" s="2" t="s">
        <v>11</v>
      </c>
      <c r="B96" s="18" t="s">
        <v>26</v>
      </c>
      <c r="C96" s="80" t="s">
        <v>81</v>
      </c>
      <c r="D96" s="19" t="s">
        <v>82</v>
      </c>
      <c r="E96" s="19" t="s">
        <v>475</v>
      </c>
      <c r="F96" s="17" t="s">
        <v>83</v>
      </c>
      <c r="G96" s="16" t="s">
        <v>84</v>
      </c>
      <c r="H96" s="18" t="s">
        <v>17</v>
      </c>
      <c r="I96" s="18" t="s">
        <v>843</v>
      </c>
      <c r="J96" s="88">
        <v>570195</v>
      </c>
      <c r="K96" s="85">
        <v>484660</v>
      </c>
    </row>
    <row r="97" spans="1:11" ht="78" customHeight="1" x14ac:dyDescent="0.25">
      <c r="A97" s="2" t="s">
        <v>18</v>
      </c>
      <c r="B97" s="16" t="s">
        <v>12</v>
      </c>
      <c r="C97" s="20" t="s">
        <v>85</v>
      </c>
      <c r="D97" s="20" t="s">
        <v>443</v>
      </c>
      <c r="E97" s="20" t="s">
        <v>470</v>
      </c>
      <c r="F97" s="17" t="s">
        <v>86</v>
      </c>
      <c r="G97" s="17" t="s">
        <v>87</v>
      </c>
      <c r="H97" s="18" t="s">
        <v>17</v>
      </c>
      <c r="I97" s="18" t="s">
        <v>474</v>
      </c>
      <c r="J97" s="88">
        <v>90128</v>
      </c>
      <c r="K97" s="85">
        <v>32300</v>
      </c>
    </row>
    <row r="98" spans="1:11" ht="101.25" x14ac:dyDescent="0.25">
      <c r="A98" s="2" t="s">
        <v>59</v>
      </c>
      <c r="B98" s="21" t="s">
        <v>12</v>
      </c>
      <c r="C98" s="20" t="s">
        <v>88</v>
      </c>
      <c r="D98" s="20" t="s">
        <v>472</v>
      </c>
      <c r="E98" s="20" t="s">
        <v>274</v>
      </c>
      <c r="F98" s="17" t="s">
        <v>86</v>
      </c>
      <c r="G98" s="17" t="s">
        <v>89</v>
      </c>
      <c r="H98" s="18" t="s">
        <v>17</v>
      </c>
      <c r="I98" s="18" t="s">
        <v>844</v>
      </c>
      <c r="J98" s="88">
        <v>95378</v>
      </c>
      <c r="K98" s="88">
        <v>44617</v>
      </c>
    </row>
    <row r="99" spans="1:11" ht="78.75" x14ac:dyDescent="0.25">
      <c r="A99" s="2" t="s">
        <v>90</v>
      </c>
      <c r="B99" s="16" t="s">
        <v>12</v>
      </c>
      <c r="C99" s="22" t="s">
        <v>91</v>
      </c>
      <c r="D99" s="22" t="s">
        <v>472</v>
      </c>
      <c r="E99" s="22" t="s">
        <v>473</v>
      </c>
      <c r="F99" s="16" t="s">
        <v>845</v>
      </c>
      <c r="G99" s="16" t="s">
        <v>92</v>
      </c>
      <c r="H99" s="16" t="s">
        <v>93</v>
      </c>
      <c r="I99" s="18" t="s">
        <v>846</v>
      </c>
      <c r="J99" s="88">
        <v>394430</v>
      </c>
      <c r="K99" s="88">
        <v>144342</v>
      </c>
    </row>
    <row r="100" spans="1:11" ht="90" x14ac:dyDescent="0.25">
      <c r="A100" s="2" t="s">
        <v>94</v>
      </c>
      <c r="B100" s="14" t="s">
        <v>95</v>
      </c>
      <c r="C100" s="15" t="s">
        <v>96</v>
      </c>
      <c r="D100" s="15" t="s">
        <v>478</v>
      </c>
      <c r="E100" s="15" t="s">
        <v>477</v>
      </c>
      <c r="F100" s="17" t="s">
        <v>97</v>
      </c>
      <c r="G100" s="17" t="s">
        <v>98</v>
      </c>
      <c r="H100" s="17" t="s">
        <v>99</v>
      </c>
      <c r="I100" s="18" t="s">
        <v>476</v>
      </c>
      <c r="J100" s="88">
        <v>223685</v>
      </c>
      <c r="K100" s="88">
        <v>67728</v>
      </c>
    </row>
    <row r="101" spans="1:11" s="139" customFormat="1" ht="78.75" x14ac:dyDescent="0.25">
      <c r="A101" s="135" t="s">
        <v>100</v>
      </c>
      <c r="B101" s="136" t="s">
        <v>95</v>
      </c>
      <c r="C101" s="137" t="s">
        <v>101</v>
      </c>
      <c r="D101" s="137" t="s">
        <v>279</v>
      </c>
      <c r="E101" s="137" t="s">
        <v>481</v>
      </c>
      <c r="F101" s="21" t="s">
        <v>847</v>
      </c>
      <c r="G101" s="16" t="s">
        <v>102</v>
      </c>
      <c r="H101" s="21" t="s">
        <v>99</v>
      </c>
      <c r="I101" s="16" t="s">
        <v>765</v>
      </c>
      <c r="J101" s="138">
        <v>301614</v>
      </c>
      <c r="K101" s="138">
        <v>140046</v>
      </c>
    </row>
    <row r="102" spans="1:11" ht="78.75" x14ac:dyDescent="0.25">
      <c r="A102" s="2" t="s">
        <v>103</v>
      </c>
      <c r="B102" s="17" t="s">
        <v>12</v>
      </c>
      <c r="C102" s="20" t="s">
        <v>104</v>
      </c>
      <c r="D102" s="20" t="s">
        <v>443</v>
      </c>
      <c r="E102" s="20" t="s">
        <v>479</v>
      </c>
      <c r="F102" s="17" t="s">
        <v>86</v>
      </c>
      <c r="G102" s="17" t="s">
        <v>87</v>
      </c>
      <c r="H102" s="18" t="s">
        <v>17</v>
      </c>
      <c r="I102" s="17" t="s">
        <v>480</v>
      </c>
      <c r="J102" s="88">
        <v>99800</v>
      </c>
      <c r="K102" s="88">
        <v>30345</v>
      </c>
    </row>
    <row r="103" spans="1:11" ht="78.75" x14ac:dyDescent="0.25">
      <c r="A103" s="2" t="s">
        <v>105</v>
      </c>
      <c r="B103" s="16" t="s">
        <v>12</v>
      </c>
      <c r="C103" s="20" t="s">
        <v>106</v>
      </c>
      <c r="D103" s="20" t="s">
        <v>438</v>
      </c>
      <c r="E103" s="20" t="s">
        <v>440</v>
      </c>
      <c r="F103" s="17" t="s">
        <v>107</v>
      </c>
      <c r="G103" s="23" t="s">
        <v>108</v>
      </c>
      <c r="H103" s="18" t="s">
        <v>17</v>
      </c>
      <c r="I103" s="17" t="s">
        <v>439</v>
      </c>
      <c r="J103" s="104">
        <v>844868</v>
      </c>
      <c r="K103" s="88">
        <v>275784</v>
      </c>
    </row>
    <row r="104" spans="1:11" x14ac:dyDescent="0.25">
      <c r="A104" s="165" t="s">
        <v>962</v>
      </c>
      <c r="B104" s="161"/>
      <c r="C104" s="161"/>
      <c r="D104" s="160"/>
      <c r="E104" s="160"/>
      <c r="F104" s="162"/>
      <c r="G104" s="163"/>
      <c r="H104" s="163"/>
      <c r="I104" s="163"/>
      <c r="J104" s="86">
        <f>SUM(J96:J103)</f>
        <v>2620098</v>
      </c>
      <c r="K104" s="86">
        <v>1219822</v>
      </c>
    </row>
    <row r="107" spans="1:11" ht="21" x14ac:dyDescent="0.35">
      <c r="A107" s="1" t="s">
        <v>109</v>
      </c>
    </row>
    <row r="108" spans="1:11" ht="21" x14ac:dyDescent="0.35">
      <c r="A108" s="1"/>
      <c r="F108" s="209" t="s">
        <v>1</v>
      </c>
      <c r="G108" s="209"/>
    </row>
    <row r="109" spans="1:11" ht="60" x14ac:dyDescent="0.25">
      <c r="A109" s="151" t="s">
        <v>2</v>
      </c>
      <c r="B109" s="151" t="s">
        <v>3</v>
      </c>
      <c r="C109" s="151" t="s">
        <v>4</v>
      </c>
      <c r="D109" s="151" t="s">
        <v>5</v>
      </c>
      <c r="E109" s="151" t="s">
        <v>430</v>
      </c>
      <c r="F109" s="151" t="s">
        <v>6</v>
      </c>
      <c r="G109" s="151" t="s">
        <v>7</v>
      </c>
      <c r="H109" s="151" t="s">
        <v>8</v>
      </c>
      <c r="I109" s="151" t="s">
        <v>25</v>
      </c>
      <c r="J109" s="87" t="s">
        <v>10</v>
      </c>
      <c r="K109" s="87" t="s">
        <v>617</v>
      </c>
    </row>
    <row r="110" spans="1:11" ht="116.25" customHeight="1" x14ac:dyDescent="0.25">
      <c r="A110" s="2" t="s">
        <v>11</v>
      </c>
      <c r="B110" s="3" t="s">
        <v>26</v>
      </c>
      <c r="C110" s="41" t="s">
        <v>110</v>
      </c>
      <c r="D110" s="8" t="s">
        <v>111</v>
      </c>
      <c r="E110" s="8" t="s">
        <v>483</v>
      </c>
      <c r="F110" s="17" t="s">
        <v>859</v>
      </c>
      <c r="G110" s="3" t="s">
        <v>112</v>
      </c>
      <c r="H110" s="3" t="s">
        <v>113</v>
      </c>
      <c r="I110" s="5" t="s">
        <v>880</v>
      </c>
      <c r="J110" s="88">
        <v>297636</v>
      </c>
      <c r="K110" s="88">
        <v>252990.6</v>
      </c>
    </row>
    <row r="111" spans="1:11" ht="78.75" x14ac:dyDescent="0.25">
      <c r="A111" s="2" t="s">
        <v>18</v>
      </c>
      <c r="B111" s="10" t="s">
        <v>43</v>
      </c>
      <c r="C111" s="7" t="s">
        <v>692</v>
      </c>
      <c r="D111" s="7" t="s">
        <v>45</v>
      </c>
      <c r="E111" s="7" t="s">
        <v>484</v>
      </c>
      <c r="F111" s="5" t="s">
        <v>860</v>
      </c>
      <c r="G111" s="5"/>
      <c r="H111" s="5" t="s">
        <v>17</v>
      </c>
      <c r="I111" s="10" t="s">
        <v>858</v>
      </c>
      <c r="J111" s="104">
        <v>172121</v>
      </c>
      <c r="K111" s="88">
        <v>0</v>
      </c>
    </row>
    <row r="112" spans="1:11" x14ac:dyDescent="0.25">
      <c r="A112" s="164" t="s">
        <v>962</v>
      </c>
      <c r="B112" s="161"/>
      <c r="C112" s="161"/>
      <c r="D112" s="160"/>
      <c r="E112" s="160"/>
      <c r="F112" s="162"/>
      <c r="G112" s="163"/>
      <c r="H112" s="163"/>
      <c r="I112" s="163"/>
      <c r="J112" s="86">
        <f>SUM(J110:J111)</f>
        <v>469757</v>
      </c>
      <c r="K112" s="86">
        <v>0</v>
      </c>
    </row>
    <row r="115" spans="1:11" ht="21" x14ac:dyDescent="0.35">
      <c r="A115" s="1"/>
    </row>
    <row r="116" spans="1:11" x14ac:dyDescent="0.25">
      <c r="J116" s="98"/>
    </row>
    <row r="120" spans="1:11" ht="21" x14ac:dyDescent="0.35">
      <c r="A120" s="1" t="s">
        <v>114</v>
      </c>
    </row>
    <row r="121" spans="1:11" ht="21" x14ac:dyDescent="0.35">
      <c r="A121" s="1"/>
      <c r="F121" s="209" t="s">
        <v>1</v>
      </c>
      <c r="G121" s="209"/>
    </row>
    <row r="122" spans="1:11" ht="60" x14ac:dyDescent="0.25">
      <c r="A122" s="151" t="s">
        <v>2</v>
      </c>
      <c r="B122" s="151" t="s">
        <v>3</v>
      </c>
      <c r="C122" s="151" t="s">
        <v>4</v>
      </c>
      <c r="D122" s="151" t="s">
        <v>5</v>
      </c>
      <c r="E122" s="151" t="s">
        <v>430</v>
      </c>
      <c r="F122" s="151" t="s">
        <v>6</v>
      </c>
      <c r="G122" s="151" t="s">
        <v>7</v>
      </c>
      <c r="H122" s="151" t="s">
        <v>8</v>
      </c>
      <c r="I122" s="151" t="s">
        <v>25</v>
      </c>
      <c r="J122" s="87" t="s">
        <v>10</v>
      </c>
      <c r="K122" s="87" t="s">
        <v>617</v>
      </c>
    </row>
    <row r="123" spans="1:11" ht="90.75" thickBot="1" x14ac:dyDescent="0.3">
      <c r="A123" s="2" t="s">
        <v>11</v>
      </c>
      <c r="B123" s="10" t="s">
        <v>43</v>
      </c>
      <c r="C123" s="13" t="s">
        <v>693</v>
      </c>
      <c r="D123" s="13" t="s">
        <v>45</v>
      </c>
      <c r="E123" s="13" t="s">
        <v>485</v>
      </c>
      <c r="F123" s="5" t="s">
        <v>861</v>
      </c>
      <c r="G123" s="11"/>
      <c r="H123" s="10" t="s">
        <v>115</v>
      </c>
      <c r="I123" s="10" t="s">
        <v>116</v>
      </c>
      <c r="J123" s="88">
        <v>193334</v>
      </c>
      <c r="K123" s="88">
        <v>0</v>
      </c>
    </row>
    <row r="124" spans="1:11" ht="74.25" customHeight="1" x14ac:dyDescent="0.25">
      <c r="A124" s="152" t="s">
        <v>18</v>
      </c>
      <c r="B124" s="48" t="s">
        <v>117</v>
      </c>
      <c r="C124" s="167" t="s">
        <v>694</v>
      </c>
      <c r="D124" s="168" t="s">
        <v>486</v>
      </c>
      <c r="E124" s="169" t="s">
        <v>487</v>
      </c>
      <c r="F124" s="157" t="s">
        <v>862</v>
      </c>
      <c r="G124" s="157"/>
      <c r="H124" s="188" t="s">
        <v>115</v>
      </c>
      <c r="I124" s="170" t="s">
        <v>641</v>
      </c>
      <c r="J124" s="104">
        <v>23600000</v>
      </c>
      <c r="K124" s="88">
        <v>0</v>
      </c>
    </row>
    <row r="125" spans="1:11" x14ac:dyDescent="0.25">
      <c r="A125" s="164" t="s">
        <v>962</v>
      </c>
      <c r="B125" s="161"/>
      <c r="C125" s="161"/>
      <c r="D125" s="160"/>
      <c r="E125" s="160"/>
      <c r="F125" s="162"/>
      <c r="G125" s="163"/>
      <c r="H125" s="163"/>
      <c r="I125" s="163"/>
      <c r="J125" s="86">
        <f>SUM(J123:J124)</f>
        <v>23793334</v>
      </c>
      <c r="K125" s="86">
        <v>0</v>
      </c>
    </row>
    <row r="128" spans="1:11" ht="21" x14ac:dyDescent="0.35">
      <c r="A128" s="1" t="s">
        <v>118</v>
      </c>
    </row>
    <row r="129" spans="1:11" ht="21" x14ac:dyDescent="0.35">
      <c r="A129" s="1"/>
      <c r="F129" s="209" t="s">
        <v>1</v>
      </c>
      <c r="G129" s="209"/>
    </row>
    <row r="130" spans="1:11" ht="60" x14ac:dyDescent="0.25">
      <c r="A130" s="151" t="s">
        <v>2</v>
      </c>
      <c r="B130" s="151" t="s">
        <v>3</v>
      </c>
      <c r="C130" s="151" t="s">
        <v>4</v>
      </c>
      <c r="D130" s="151" t="s">
        <v>5</v>
      </c>
      <c r="E130" s="151" t="s">
        <v>430</v>
      </c>
      <c r="F130" s="151" t="s">
        <v>6</v>
      </c>
      <c r="G130" s="151" t="s">
        <v>7</v>
      </c>
      <c r="H130" s="151" t="s">
        <v>8</v>
      </c>
      <c r="I130" s="151" t="s">
        <v>25</v>
      </c>
      <c r="J130" s="87" t="s">
        <v>10</v>
      </c>
      <c r="K130" s="87" t="s">
        <v>617</v>
      </c>
    </row>
    <row r="131" spans="1:11" ht="78.75" x14ac:dyDescent="0.25">
      <c r="A131" s="2" t="s">
        <v>11</v>
      </c>
      <c r="B131" s="3" t="s">
        <v>12</v>
      </c>
      <c r="C131" s="41" t="s">
        <v>119</v>
      </c>
      <c r="D131" s="8" t="s">
        <v>646</v>
      </c>
      <c r="E131" s="8" t="s">
        <v>589</v>
      </c>
      <c r="F131" s="3" t="s">
        <v>120</v>
      </c>
      <c r="G131" s="3" t="s">
        <v>121</v>
      </c>
      <c r="H131" s="3" t="s">
        <v>122</v>
      </c>
      <c r="I131" s="3" t="s">
        <v>863</v>
      </c>
      <c r="J131" s="93">
        <v>117600</v>
      </c>
      <c r="K131" s="88">
        <v>57324</v>
      </c>
    </row>
    <row r="132" spans="1:11" ht="110.25" customHeight="1" x14ac:dyDescent="0.25">
      <c r="A132" s="2" t="s">
        <v>18</v>
      </c>
      <c r="B132" s="9" t="s">
        <v>12</v>
      </c>
      <c r="C132" s="7" t="s">
        <v>695</v>
      </c>
      <c r="D132" s="7" t="s">
        <v>489</v>
      </c>
      <c r="E132" s="7" t="s">
        <v>488</v>
      </c>
      <c r="F132" s="5" t="s">
        <v>123</v>
      </c>
      <c r="G132" s="5" t="s">
        <v>124</v>
      </c>
      <c r="H132" s="5" t="s">
        <v>125</v>
      </c>
      <c r="I132" s="3" t="s">
        <v>864</v>
      </c>
      <c r="J132" s="85">
        <v>146481</v>
      </c>
      <c r="K132" s="88">
        <v>55698</v>
      </c>
    </row>
    <row r="133" spans="1:11" x14ac:dyDescent="0.25">
      <c r="A133" s="164" t="s">
        <v>962</v>
      </c>
      <c r="B133" s="161"/>
      <c r="C133" s="161"/>
      <c r="D133" s="160"/>
      <c r="E133" s="160"/>
      <c r="F133" s="162"/>
      <c r="G133" s="163"/>
      <c r="H133" s="163"/>
      <c r="I133" s="163"/>
      <c r="J133" s="86">
        <f>SUM(J131:J132)</f>
        <v>264081</v>
      </c>
      <c r="K133" s="86">
        <v>113022</v>
      </c>
    </row>
    <row r="138" spans="1:11" ht="21" x14ac:dyDescent="0.35">
      <c r="A138" s="1" t="s">
        <v>127</v>
      </c>
    </row>
    <row r="139" spans="1:11" ht="21" x14ac:dyDescent="0.35">
      <c r="A139" s="1"/>
      <c r="F139" s="209" t="s">
        <v>1</v>
      </c>
      <c r="G139" s="209"/>
    </row>
    <row r="140" spans="1:11" ht="60" x14ac:dyDescent="0.25">
      <c r="A140" s="151" t="s">
        <v>2</v>
      </c>
      <c r="B140" s="151" t="s">
        <v>3</v>
      </c>
      <c r="C140" s="151" t="s">
        <v>4</v>
      </c>
      <c r="D140" s="151" t="s">
        <v>5</v>
      </c>
      <c r="E140" s="151" t="s">
        <v>430</v>
      </c>
      <c r="F140" s="151" t="s">
        <v>6</v>
      </c>
      <c r="G140" s="151" t="s">
        <v>7</v>
      </c>
      <c r="H140" s="151" t="s">
        <v>8</v>
      </c>
      <c r="I140" s="151" t="s">
        <v>25</v>
      </c>
      <c r="J140" s="87" t="s">
        <v>10</v>
      </c>
      <c r="K140" s="87" t="s">
        <v>617</v>
      </c>
    </row>
    <row r="141" spans="1:11" ht="78.75" x14ac:dyDescent="0.25">
      <c r="A141" s="2" t="s">
        <v>11</v>
      </c>
      <c r="B141" s="3" t="s">
        <v>26</v>
      </c>
      <c r="C141" s="8" t="s">
        <v>128</v>
      </c>
      <c r="D141" s="8" t="s">
        <v>129</v>
      </c>
      <c r="E141" s="8" t="s">
        <v>490</v>
      </c>
      <c r="F141" s="3" t="s">
        <v>865</v>
      </c>
      <c r="G141" s="3" t="s">
        <v>130</v>
      </c>
      <c r="H141" s="3" t="s">
        <v>131</v>
      </c>
      <c r="I141" s="3" t="s">
        <v>491</v>
      </c>
      <c r="J141" s="88">
        <v>144825</v>
      </c>
      <c r="K141" s="88">
        <v>137669</v>
      </c>
    </row>
    <row r="142" spans="1:11" x14ac:dyDescent="0.25">
      <c r="A142" s="164" t="s">
        <v>962</v>
      </c>
      <c r="B142" s="161"/>
      <c r="C142" s="161"/>
      <c r="D142" s="160"/>
      <c r="E142" s="160"/>
      <c r="F142" s="162"/>
      <c r="G142" s="163"/>
      <c r="H142" s="163"/>
      <c r="I142" s="163"/>
      <c r="J142" s="86">
        <f>SUM(J141:J141)</f>
        <v>144825</v>
      </c>
      <c r="K142" s="86">
        <v>137669</v>
      </c>
    </row>
    <row r="145" spans="1:11" ht="21" x14ac:dyDescent="0.25">
      <c r="A145" s="24"/>
      <c r="B145" s="24" t="s">
        <v>132</v>
      </c>
      <c r="D145" s="25"/>
      <c r="E145" s="25"/>
      <c r="G145" s="120"/>
      <c r="H145" s="120"/>
      <c r="I145" s="120"/>
      <c r="J145" s="105"/>
    </row>
    <row r="146" spans="1:11" ht="21" x14ac:dyDescent="0.25">
      <c r="A146" s="24"/>
      <c r="D146" s="25"/>
      <c r="E146" s="25"/>
      <c r="F146" s="209" t="s">
        <v>1</v>
      </c>
      <c r="G146" s="209"/>
      <c r="H146" s="120"/>
      <c r="I146" s="120"/>
      <c r="J146" s="105"/>
    </row>
    <row r="147" spans="1:11" ht="60" x14ac:dyDescent="0.25">
      <c r="A147" s="151" t="s">
        <v>2</v>
      </c>
      <c r="B147" s="151" t="s">
        <v>3</v>
      </c>
      <c r="C147" s="151" t="s">
        <v>4</v>
      </c>
      <c r="D147" s="151" t="s">
        <v>5</v>
      </c>
      <c r="E147" s="151" t="s">
        <v>430</v>
      </c>
      <c r="F147" s="151" t="s">
        <v>6</v>
      </c>
      <c r="G147" s="151" t="s">
        <v>7</v>
      </c>
      <c r="H147" s="151" t="s">
        <v>8</v>
      </c>
      <c r="I147" s="151" t="s">
        <v>25</v>
      </c>
      <c r="J147" s="87" t="s">
        <v>10</v>
      </c>
      <c r="K147" s="87" t="s">
        <v>617</v>
      </c>
    </row>
    <row r="148" spans="1:11" s="139" customFormat="1" ht="101.25" x14ac:dyDescent="0.25">
      <c r="A148" s="135" t="s">
        <v>11</v>
      </c>
      <c r="B148" s="16" t="s">
        <v>26</v>
      </c>
      <c r="C148" s="22" t="s">
        <v>81</v>
      </c>
      <c r="D148" s="22" t="s">
        <v>133</v>
      </c>
      <c r="E148" s="22" t="s">
        <v>475</v>
      </c>
      <c r="F148" s="16" t="s">
        <v>134</v>
      </c>
      <c r="G148" s="16" t="s">
        <v>84</v>
      </c>
      <c r="H148" s="16" t="s">
        <v>17</v>
      </c>
      <c r="I148" s="16" t="s">
        <v>843</v>
      </c>
      <c r="J148" s="91">
        <v>570195</v>
      </c>
      <c r="K148" s="140">
        <v>484660</v>
      </c>
    </row>
    <row r="149" spans="1:11" ht="78.75" x14ac:dyDescent="0.25">
      <c r="A149" s="2" t="s">
        <v>18</v>
      </c>
      <c r="B149" s="3" t="s">
        <v>26</v>
      </c>
      <c r="C149" s="41" t="s">
        <v>135</v>
      </c>
      <c r="D149" s="8" t="s">
        <v>133</v>
      </c>
      <c r="E149" s="8" t="s">
        <v>497</v>
      </c>
      <c r="F149" s="3" t="s">
        <v>867</v>
      </c>
      <c r="G149" s="3" t="s">
        <v>136</v>
      </c>
      <c r="H149" s="3" t="s">
        <v>137</v>
      </c>
      <c r="I149" s="3" t="s">
        <v>866</v>
      </c>
      <c r="J149" s="103">
        <v>108460</v>
      </c>
      <c r="K149" s="88">
        <v>92191</v>
      </c>
    </row>
    <row r="150" spans="1:11" ht="138" customHeight="1" x14ac:dyDescent="0.25">
      <c r="A150" s="2" t="s">
        <v>59</v>
      </c>
      <c r="B150" s="3" t="s">
        <v>12</v>
      </c>
      <c r="C150" s="26" t="s">
        <v>138</v>
      </c>
      <c r="D150" s="26" t="s">
        <v>424</v>
      </c>
      <c r="E150" s="26" t="s">
        <v>421</v>
      </c>
      <c r="F150" s="3" t="s">
        <v>139</v>
      </c>
      <c r="G150" s="3" t="s">
        <v>868</v>
      </c>
      <c r="H150" s="3" t="s">
        <v>137</v>
      </c>
      <c r="I150" s="3" t="s">
        <v>428</v>
      </c>
      <c r="J150" s="85">
        <v>1535604</v>
      </c>
      <c r="K150" s="85">
        <v>363980</v>
      </c>
    </row>
    <row r="151" spans="1:11" ht="78.75" x14ac:dyDescent="0.25">
      <c r="A151" s="2" t="s">
        <v>90</v>
      </c>
      <c r="B151" s="3" t="s">
        <v>12</v>
      </c>
      <c r="C151" s="4" t="s">
        <v>140</v>
      </c>
      <c r="D151" s="4" t="s">
        <v>492</v>
      </c>
      <c r="E151" s="4" t="s">
        <v>493</v>
      </c>
      <c r="F151" s="5" t="s">
        <v>869</v>
      </c>
      <c r="G151" s="5" t="s">
        <v>141</v>
      </c>
      <c r="H151" s="3" t="s">
        <v>17</v>
      </c>
      <c r="I151" s="3" t="s">
        <v>870</v>
      </c>
      <c r="J151" s="93">
        <v>269190</v>
      </c>
      <c r="K151" s="85">
        <v>106590</v>
      </c>
    </row>
    <row r="152" spans="1:11" ht="78.75" x14ac:dyDescent="0.25">
      <c r="A152" s="2" t="s">
        <v>94</v>
      </c>
      <c r="B152" s="5" t="s">
        <v>12</v>
      </c>
      <c r="C152" s="4" t="s">
        <v>142</v>
      </c>
      <c r="D152" s="4" t="s">
        <v>14</v>
      </c>
      <c r="E152" s="4" t="s">
        <v>494</v>
      </c>
      <c r="F152" s="5" t="s">
        <v>143</v>
      </c>
      <c r="G152" s="5" t="s">
        <v>144</v>
      </c>
      <c r="H152" s="3" t="s">
        <v>17</v>
      </c>
      <c r="I152" s="3" t="s">
        <v>871</v>
      </c>
      <c r="J152" s="93">
        <v>394300</v>
      </c>
      <c r="K152" s="85">
        <v>169788</v>
      </c>
    </row>
    <row r="153" spans="1:11" ht="78.75" x14ac:dyDescent="0.25">
      <c r="A153" s="2" t="s">
        <v>100</v>
      </c>
      <c r="B153" s="9" t="s">
        <v>12</v>
      </c>
      <c r="C153" s="40" t="s">
        <v>696</v>
      </c>
      <c r="D153" s="7" t="s">
        <v>503</v>
      </c>
      <c r="E153" s="7" t="s">
        <v>502</v>
      </c>
      <c r="F153" s="5" t="s">
        <v>873</v>
      </c>
      <c r="G153" s="3" t="s">
        <v>145</v>
      </c>
      <c r="H153" s="5" t="s">
        <v>146</v>
      </c>
      <c r="I153" s="3" t="s">
        <v>872</v>
      </c>
      <c r="J153" s="93">
        <v>275199</v>
      </c>
      <c r="K153" s="85">
        <v>127739</v>
      </c>
    </row>
    <row r="154" spans="1:11" ht="78.75" x14ac:dyDescent="0.25">
      <c r="A154" s="2" t="s">
        <v>103</v>
      </c>
      <c r="B154" s="9" t="s">
        <v>12</v>
      </c>
      <c r="C154" s="7" t="s">
        <v>147</v>
      </c>
      <c r="D154" s="7" t="s">
        <v>423</v>
      </c>
      <c r="E154" s="7" t="s">
        <v>421</v>
      </c>
      <c r="F154" s="5" t="s">
        <v>143</v>
      </c>
      <c r="G154" s="5" t="s">
        <v>148</v>
      </c>
      <c r="H154" s="5" t="s">
        <v>17</v>
      </c>
      <c r="I154" s="3" t="s">
        <v>422</v>
      </c>
      <c r="J154" s="93">
        <v>1623456</v>
      </c>
      <c r="K154" s="85">
        <v>220014</v>
      </c>
    </row>
    <row r="155" spans="1:11" ht="78.75" x14ac:dyDescent="0.25">
      <c r="A155" s="2" t="s">
        <v>105</v>
      </c>
      <c r="B155" s="10" t="s">
        <v>26</v>
      </c>
      <c r="C155" s="118" t="s">
        <v>128</v>
      </c>
      <c r="D155" s="13" t="s">
        <v>129</v>
      </c>
      <c r="E155" s="13" t="s">
        <v>490</v>
      </c>
      <c r="F155" s="10" t="s">
        <v>874</v>
      </c>
      <c r="G155" s="10" t="s">
        <v>130</v>
      </c>
      <c r="H155" s="10" t="s">
        <v>131</v>
      </c>
      <c r="I155" s="121" t="s">
        <v>491</v>
      </c>
      <c r="J155" s="93">
        <v>144825</v>
      </c>
      <c r="K155" s="85">
        <v>137669</v>
      </c>
    </row>
    <row r="156" spans="1:11" ht="78.75" x14ac:dyDescent="0.25">
      <c r="A156" s="2" t="s">
        <v>149</v>
      </c>
      <c r="B156" s="9" t="s">
        <v>12</v>
      </c>
      <c r="C156" s="40" t="s">
        <v>697</v>
      </c>
      <c r="D156" s="7" t="s">
        <v>503</v>
      </c>
      <c r="E156" s="7" t="s">
        <v>420</v>
      </c>
      <c r="F156" s="5" t="s">
        <v>143</v>
      </c>
      <c r="G156" s="5" t="s">
        <v>150</v>
      </c>
      <c r="H156" s="5" t="s">
        <v>21</v>
      </c>
      <c r="I156" s="3" t="s">
        <v>875</v>
      </c>
      <c r="J156" s="93">
        <v>100000</v>
      </c>
      <c r="K156" s="85">
        <v>35000</v>
      </c>
    </row>
    <row r="157" spans="1:11" x14ac:dyDescent="0.25">
      <c r="A157" s="171" t="s">
        <v>962</v>
      </c>
      <c r="B157" s="161"/>
      <c r="C157" s="161"/>
      <c r="D157" s="161"/>
      <c r="E157" s="161"/>
      <c r="F157" s="162"/>
      <c r="G157" s="162"/>
      <c r="H157" s="162"/>
      <c r="I157" s="162"/>
      <c r="J157" s="100">
        <f>SUM(J148:J156)</f>
        <v>5021229</v>
      </c>
      <c r="K157" s="86">
        <v>1737631</v>
      </c>
    </row>
    <row r="160" spans="1:11" ht="21" x14ac:dyDescent="0.35">
      <c r="A160" s="1" t="s">
        <v>151</v>
      </c>
    </row>
    <row r="161" spans="1:11" ht="21" x14ac:dyDescent="0.35">
      <c r="A161" s="1"/>
      <c r="F161" s="209" t="s">
        <v>1</v>
      </c>
      <c r="G161" s="209"/>
    </row>
    <row r="162" spans="1:11" ht="60" x14ac:dyDescent="0.25">
      <c r="A162" s="151" t="s">
        <v>2</v>
      </c>
      <c r="B162" s="151" t="s">
        <v>3</v>
      </c>
      <c r="C162" s="151" t="s">
        <v>4</v>
      </c>
      <c r="D162" s="151" t="s">
        <v>5</v>
      </c>
      <c r="E162" s="151" t="s">
        <v>430</v>
      </c>
      <c r="F162" s="151" t="s">
        <v>6</v>
      </c>
      <c r="G162" s="151" t="s">
        <v>7</v>
      </c>
      <c r="H162" s="151" t="s">
        <v>8</v>
      </c>
      <c r="I162" s="151" t="s">
        <v>25</v>
      </c>
      <c r="J162" s="87" t="s">
        <v>10</v>
      </c>
      <c r="K162" s="87" t="s">
        <v>617</v>
      </c>
    </row>
    <row r="163" spans="1:11" ht="78.75" x14ac:dyDescent="0.25">
      <c r="A163" s="2" t="s">
        <v>11</v>
      </c>
      <c r="B163" s="9" t="s">
        <v>12</v>
      </c>
      <c r="C163" s="7" t="s">
        <v>698</v>
      </c>
      <c r="D163" s="7" t="s">
        <v>498</v>
      </c>
      <c r="E163" s="7" t="s">
        <v>500</v>
      </c>
      <c r="F163" s="5" t="s">
        <v>806</v>
      </c>
      <c r="G163" s="3" t="s">
        <v>152</v>
      </c>
      <c r="H163" s="5" t="s">
        <v>115</v>
      </c>
      <c r="I163" s="3" t="s">
        <v>775</v>
      </c>
      <c r="J163" s="104">
        <v>158060</v>
      </c>
      <c r="K163" s="88">
        <v>47920</v>
      </c>
    </row>
    <row r="164" spans="1:11" ht="78.75" x14ac:dyDescent="0.25">
      <c r="A164" s="2" t="s">
        <v>18</v>
      </c>
      <c r="B164" s="9" t="s">
        <v>12</v>
      </c>
      <c r="C164" s="40" t="s">
        <v>699</v>
      </c>
      <c r="D164" s="7" t="s">
        <v>771</v>
      </c>
      <c r="E164" s="7" t="s">
        <v>507</v>
      </c>
      <c r="F164" s="5" t="s">
        <v>807</v>
      </c>
      <c r="G164" s="3" t="s">
        <v>153</v>
      </c>
      <c r="H164" s="5" t="s">
        <v>115</v>
      </c>
      <c r="I164" s="3" t="s">
        <v>508</v>
      </c>
      <c r="J164" s="104">
        <v>279319</v>
      </c>
      <c r="K164" s="88">
        <v>218894</v>
      </c>
    </row>
    <row r="165" spans="1:11" ht="78.75" x14ac:dyDescent="0.25">
      <c r="A165" s="2" t="s">
        <v>59</v>
      </c>
      <c r="B165" s="9" t="s">
        <v>12</v>
      </c>
      <c r="C165" s="40" t="s">
        <v>700</v>
      </c>
      <c r="D165" s="7" t="s">
        <v>75</v>
      </c>
      <c r="E165" s="7" t="s">
        <v>520</v>
      </c>
      <c r="F165" s="5" t="s">
        <v>808</v>
      </c>
      <c r="G165" s="3" t="s">
        <v>154</v>
      </c>
      <c r="H165" s="5" t="s">
        <v>115</v>
      </c>
      <c r="I165" s="3" t="s">
        <v>552</v>
      </c>
      <c r="J165" s="104">
        <v>277820</v>
      </c>
      <c r="K165" s="90">
        <v>125655.5</v>
      </c>
    </row>
    <row r="166" spans="1:11" ht="90" x14ac:dyDescent="0.25">
      <c r="A166" s="2" t="s">
        <v>90</v>
      </c>
      <c r="B166" s="9" t="s">
        <v>12</v>
      </c>
      <c r="C166" s="46" t="s">
        <v>701</v>
      </c>
      <c r="D166" s="7" t="s">
        <v>531</v>
      </c>
      <c r="E166" s="7" t="s">
        <v>502</v>
      </c>
      <c r="F166" s="5" t="s">
        <v>809</v>
      </c>
      <c r="G166" s="3" t="s">
        <v>154</v>
      </c>
      <c r="H166" s="5" t="s">
        <v>115</v>
      </c>
      <c r="I166" s="3" t="s">
        <v>776</v>
      </c>
      <c r="J166" s="104">
        <v>439613</v>
      </c>
      <c r="K166" s="88">
        <v>213119</v>
      </c>
    </row>
    <row r="167" spans="1:11" ht="146.25" x14ac:dyDescent="0.25">
      <c r="A167" s="2" t="s">
        <v>94</v>
      </c>
      <c r="B167" s="9" t="s">
        <v>12</v>
      </c>
      <c r="C167" s="40" t="s">
        <v>702</v>
      </c>
      <c r="D167" s="7" t="s">
        <v>279</v>
      </c>
      <c r="E167" s="7" t="s">
        <v>502</v>
      </c>
      <c r="F167" s="5" t="s">
        <v>810</v>
      </c>
      <c r="G167" s="3" t="s">
        <v>154</v>
      </c>
      <c r="H167" s="5" t="s">
        <v>115</v>
      </c>
      <c r="I167" s="3" t="s">
        <v>777</v>
      </c>
      <c r="J167" s="104">
        <v>362147</v>
      </c>
      <c r="K167" s="88">
        <v>264001</v>
      </c>
    </row>
    <row r="168" spans="1:11" ht="123.75" x14ac:dyDescent="0.25">
      <c r="A168" s="2" t="s">
        <v>100</v>
      </c>
      <c r="B168" s="3" t="s">
        <v>12</v>
      </c>
      <c r="C168" s="4" t="s">
        <v>155</v>
      </c>
      <c r="D168" s="4" t="s">
        <v>443</v>
      </c>
      <c r="E168" s="4" t="s">
        <v>442</v>
      </c>
      <c r="F168" s="5" t="s">
        <v>811</v>
      </c>
      <c r="G168" s="5" t="s">
        <v>157</v>
      </c>
      <c r="H168" s="5" t="s">
        <v>51</v>
      </c>
      <c r="I168" s="5" t="s">
        <v>778</v>
      </c>
      <c r="J168" s="93">
        <v>660806</v>
      </c>
      <c r="K168" s="91">
        <v>384540</v>
      </c>
    </row>
    <row r="169" spans="1:11" ht="78.75" x14ac:dyDescent="0.25">
      <c r="A169" s="2" t="s">
        <v>103</v>
      </c>
      <c r="B169" s="3" t="s">
        <v>12</v>
      </c>
      <c r="C169" s="4" t="s">
        <v>158</v>
      </c>
      <c r="D169" s="4" t="s">
        <v>530</v>
      </c>
      <c r="E169" s="4" t="s">
        <v>501</v>
      </c>
      <c r="F169" s="5" t="s">
        <v>812</v>
      </c>
      <c r="G169" s="5" t="s">
        <v>159</v>
      </c>
      <c r="H169" s="5" t="s">
        <v>51</v>
      </c>
      <c r="I169" s="5" t="s">
        <v>779</v>
      </c>
      <c r="J169" s="93">
        <v>454981</v>
      </c>
      <c r="K169" s="92" t="s">
        <v>544</v>
      </c>
    </row>
    <row r="170" spans="1:11" ht="112.5" x14ac:dyDescent="0.25">
      <c r="A170" s="2" t="s">
        <v>105</v>
      </c>
      <c r="B170" s="3" t="s">
        <v>12</v>
      </c>
      <c r="C170" s="4" t="s">
        <v>160</v>
      </c>
      <c r="D170" s="4" t="s">
        <v>443</v>
      </c>
      <c r="E170" s="4" t="s">
        <v>426</v>
      </c>
      <c r="F170" s="5" t="s">
        <v>813</v>
      </c>
      <c r="G170" s="5" t="s">
        <v>161</v>
      </c>
      <c r="H170" s="5" t="s">
        <v>51</v>
      </c>
      <c r="I170" s="3" t="s">
        <v>534</v>
      </c>
      <c r="J170" s="93">
        <v>127804</v>
      </c>
      <c r="K170" s="85">
        <v>41120</v>
      </c>
    </row>
    <row r="171" spans="1:11" ht="168.75" x14ac:dyDescent="0.25">
      <c r="A171" s="2" t="s">
        <v>149</v>
      </c>
      <c r="B171" s="5" t="s">
        <v>12</v>
      </c>
      <c r="C171" s="4" t="s">
        <v>163</v>
      </c>
      <c r="D171" s="4" t="s">
        <v>559</v>
      </c>
      <c r="E171" s="4" t="s">
        <v>560</v>
      </c>
      <c r="F171" s="5" t="s">
        <v>814</v>
      </c>
      <c r="G171" s="5" t="s">
        <v>164</v>
      </c>
      <c r="H171" s="5" t="s">
        <v>51</v>
      </c>
      <c r="I171" s="3" t="s">
        <v>780</v>
      </c>
      <c r="J171" s="104">
        <v>279319</v>
      </c>
      <c r="K171" s="88">
        <v>220000</v>
      </c>
    </row>
    <row r="172" spans="1:11" ht="83.25" customHeight="1" x14ac:dyDescent="0.25">
      <c r="A172" s="2" t="s">
        <v>162</v>
      </c>
      <c r="B172" s="3" t="s">
        <v>12</v>
      </c>
      <c r="C172" s="8" t="s">
        <v>166</v>
      </c>
      <c r="D172" s="8" t="s">
        <v>551</v>
      </c>
      <c r="E172" s="8" t="s">
        <v>505</v>
      </c>
      <c r="F172" s="3" t="s">
        <v>167</v>
      </c>
      <c r="G172" s="3" t="s">
        <v>159</v>
      </c>
      <c r="H172" s="3" t="s">
        <v>51</v>
      </c>
      <c r="I172" s="3" t="s">
        <v>509</v>
      </c>
      <c r="J172" s="93">
        <v>156898</v>
      </c>
      <c r="K172" s="88">
        <v>118479</v>
      </c>
    </row>
    <row r="173" spans="1:11" ht="78.75" x14ac:dyDescent="0.25">
      <c r="A173" s="2" t="s">
        <v>165</v>
      </c>
      <c r="B173" s="5" t="s">
        <v>12</v>
      </c>
      <c r="C173" s="46" t="s">
        <v>549</v>
      </c>
      <c r="D173" s="4" t="s">
        <v>547</v>
      </c>
      <c r="E173" s="4" t="s">
        <v>548</v>
      </c>
      <c r="F173" s="5" t="s">
        <v>812</v>
      </c>
      <c r="G173" s="5" t="s">
        <v>169</v>
      </c>
      <c r="H173" s="5" t="s">
        <v>51</v>
      </c>
      <c r="I173" s="5" t="s">
        <v>550</v>
      </c>
      <c r="J173" s="93">
        <v>297626</v>
      </c>
      <c r="K173" s="88">
        <v>145126</v>
      </c>
    </row>
    <row r="174" spans="1:11" ht="78.75" x14ac:dyDescent="0.25">
      <c r="A174" s="2" t="s">
        <v>168</v>
      </c>
      <c r="B174" s="3" t="s">
        <v>12</v>
      </c>
      <c r="C174" s="45" t="s">
        <v>171</v>
      </c>
      <c r="D174" s="8" t="s">
        <v>510</v>
      </c>
      <c r="E174" s="8" t="s">
        <v>529</v>
      </c>
      <c r="F174" s="3" t="s">
        <v>815</v>
      </c>
      <c r="G174" s="3" t="s">
        <v>172</v>
      </c>
      <c r="H174" s="3" t="s">
        <v>173</v>
      </c>
      <c r="I174" s="3" t="s">
        <v>781</v>
      </c>
      <c r="J174" s="93">
        <v>114360</v>
      </c>
      <c r="K174" s="88">
        <v>48994</v>
      </c>
    </row>
    <row r="175" spans="1:11" ht="78.75" x14ac:dyDescent="0.25">
      <c r="A175" s="2" t="s">
        <v>170</v>
      </c>
      <c r="B175" s="5" t="s">
        <v>12</v>
      </c>
      <c r="C175" s="40" t="s">
        <v>176</v>
      </c>
      <c r="D175" s="4" t="s">
        <v>156</v>
      </c>
      <c r="E175" s="4" t="s">
        <v>525</v>
      </c>
      <c r="F175" s="5" t="s">
        <v>177</v>
      </c>
      <c r="G175" s="5" t="s">
        <v>178</v>
      </c>
      <c r="H175" s="5" t="s">
        <v>51</v>
      </c>
      <c r="I175" s="3" t="s">
        <v>782</v>
      </c>
      <c r="J175" s="93">
        <v>107754</v>
      </c>
      <c r="K175" s="88">
        <v>49278</v>
      </c>
    </row>
    <row r="176" spans="1:11" ht="123.75" x14ac:dyDescent="0.25">
      <c r="A176" s="2" t="s">
        <v>175</v>
      </c>
      <c r="B176" s="9" t="s">
        <v>12</v>
      </c>
      <c r="C176" s="40" t="s">
        <v>703</v>
      </c>
      <c r="D176" s="7" t="s">
        <v>423</v>
      </c>
      <c r="E176" s="7" t="s">
        <v>453</v>
      </c>
      <c r="F176" s="5" t="s">
        <v>816</v>
      </c>
      <c r="G176" s="3" t="s">
        <v>180</v>
      </c>
      <c r="H176" s="5" t="s">
        <v>41</v>
      </c>
      <c r="I176" s="3" t="s">
        <v>452</v>
      </c>
      <c r="J176" s="93">
        <v>390349</v>
      </c>
      <c r="K176" s="88">
        <v>299326.5</v>
      </c>
    </row>
    <row r="177" spans="1:11" ht="78.75" x14ac:dyDescent="0.25">
      <c r="A177" s="2" t="s">
        <v>179</v>
      </c>
      <c r="B177" s="3" t="s">
        <v>12</v>
      </c>
      <c r="C177" s="41" t="s">
        <v>182</v>
      </c>
      <c r="D177" s="26" t="s">
        <v>156</v>
      </c>
      <c r="E177" s="44" t="s">
        <v>521</v>
      </c>
      <c r="F177" s="3" t="s">
        <v>183</v>
      </c>
      <c r="G177" s="3" t="s">
        <v>184</v>
      </c>
      <c r="H177" s="3" t="s">
        <v>51</v>
      </c>
      <c r="I177" s="3" t="s">
        <v>783</v>
      </c>
      <c r="J177" s="93">
        <v>536742</v>
      </c>
      <c r="K177" s="93">
        <v>322752.48</v>
      </c>
    </row>
    <row r="178" spans="1:11" ht="168.75" x14ac:dyDescent="0.25">
      <c r="A178" s="2" t="s">
        <v>181</v>
      </c>
      <c r="B178" s="5" t="s">
        <v>12</v>
      </c>
      <c r="C178" s="40" t="s">
        <v>186</v>
      </c>
      <c r="D178" s="4" t="s">
        <v>554</v>
      </c>
      <c r="E178" s="4" t="s">
        <v>555</v>
      </c>
      <c r="F178" s="5" t="s">
        <v>167</v>
      </c>
      <c r="G178" s="5" t="s">
        <v>159</v>
      </c>
      <c r="H178" s="5" t="s">
        <v>51</v>
      </c>
      <c r="I178" s="5" t="s">
        <v>784</v>
      </c>
      <c r="J178" s="93">
        <v>109863</v>
      </c>
      <c r="K178" s="88">
        <v>39903</v>
      </c>
    </row>
    <row r="179" spans="1:11" ht="90" x14ac:dyDescent="0.25">
      <c r="A179" s="2" t="s">
        <v>185</v>
      </c>
      <c r="B179" s="5" t="s">
        <v>12</v>
      </c>
      <c r="C179" s="40" t="s">
        <v>188</v>
      </c>
      <c r="D179" s="4" t="s">
        <v>518</v>
      </c>
      <c r="E179" s="4" t="s">
        <v>519</v>
      </c>
      <c r="F179" s="5" t="s">
        <v>817</v>
      </c>
      <c r="G179" s="5" t="s">
        <v>189</v>
      </c>
      <c r="H179" s="5" t="s">
        <v>51</v>
      </c>
      <c r="I179" s="5" t="s">
        <v>517</v>
      </c>
      <c r="J179" s="93">
        <v>248000</v>
      </c>
      <c r="K179" s="85">
        <v>100000</v>
      </c>
    </row>
    <row r="180" spans="1:11" ht="78.75" x14ac:dyDescent="0.25">
      <c r="A180" s="2" t="s">
        <v>187</v>
      </c>
      <c r="B180" s="5" t="s">
        <v>12</v>
      </c>
      <c r="C180" s="46" t="s">
        <v>191</v>
      </c>
      <c r="D180" s="4" t="s">
        <v>438</v>
      </c>
      <c r="E180" s="4" t="s">
        <v>447</v>
      </c>
      <c r="F180" s="5" t="s">
        <v>818</v>
      </c>
      <c r="G180" s="5" t="s">
        <v>192</v>
      </c>
      <c r="H180" s="5" t="s">
        <v>51</v>
      </c>
      <c r="I180" s="3" t="s">
        <v>537</v>
      </c>
      <c r="J180" s="93">
        <v>382900</v>
      </c>
      <c r="K180" s="88">
        <v>118320</v>
      </c>
    </row>
    <row r="181" spans="1:11" ht="112.5" x14ac:dyDescent="0.25">
      <c r="A181" s="2" t="s">
        <v>190</v>
      </c>
      <c r="B181" s="5" t="s">
        <v>12</v>
      </c>
      <c r="C181" s="46" t="s">
        <v>545</v>
      </c>
      <c r="D181" s="4" t="s">
        <v>546</v>
      </c>
      <c r="E181" s="4" t="s">
        <v>426</v>
      </c>
      <c r="F181" s="5" t="s">
        <v>820</v>
      </c>
      <c r="G181" s="5" t="s">
        <v>194</v>
      </c>
      <c r="H181" s="5" t="s">
        <v>51</v>
      </c>
      <c r="I181" s="3" t="s">
        <v>785</v>
      </c>
      <c r="J181" s="93">
        <v>347694</v>
      </c>
      <c r="K181" s="88">
        <v>94700</v>
      </c>
    </row>
    <row r="182" spans="1:11" ht="106.5" customHeight="1" x14ac:dyDescent="0.25">
      <c r="A182" s="2" t="s">
        <v>193</v>
      </c>
      <c r="B182" s="3" t="s">
        <v>12</v>
      </c>
      <c r="C182" s="36" t="s">
        <v>558</v>
      </c>
      <c r="D182" s="8" t="s">
        <v>556</v>
      </c>
      <c r="E182" s="8" t="s">
        <v>557</v>
      </c>
      <c r="F182" s="3" t="s">
        <v>819</v>
      </c>
      <c r="G182" s="3" t="s">
        <v>159</v>
      </c>
      <c r="H182" s="3" t="s">
        <v>51</v>
      </c>
      <c r="I182" s="3" t="s">
        <v>802</v>
      </c>
      <c r="J182" s="93">
        <v>211750</v>
      </c>
      <c r="K182" s="88">
        <v>108450</v>
      </c>
    </row>
    <row r="183" spans="1:11" ht="101.25" x14ac:dyDescent="0.25">
      <c r="A183" s="2" t="s">
        <v>195</v>
      </c>
      <c r="B183" s="9" t="s">
        <v>36</v>
      </c>
      <c r="C183" s="7" t="s">
        <v>704</v>
      </c>
      <c r="D183" s="7" t="s">
        <v>205</v>
      </c>
      <c r="E183" s="7" t="s">
        <v>454</v>
      </c>
      <c r="F183" s="5" t="s">
        <v>197</v>
      </c>
      <c r="G183" s="5" t="s">
        <v>198</v>
      </c>
      <c r="H183" s="5" t="s">
        <v>51</v>
      </c>
      <c r="I183" s="3" t="s">
        <v>764</v>
      </c>
      <c r="J183" s="104">
        <v>372648.45</v>
      </c>
      <c r="K183" s="85">
        <v>185306.95</v>
      </c>
    </row>
    <row r="184" spans="1:11" ht="105" customHeight="1" x14ac:dyDescent="0.25">
      <c r="A184" s="2" t="s">
        <v>196</v>
      </c>
      <c r="B184" s="3" t="s">
        <v>12</v>
      </c>
      <c r="C184" s="45" t="s">
        <v>200</v>
      </c>
      <c r="D184" s="8" t="s">
        <v>156</v>
      </c>
      <c r="E184" s="8" t="s">
        <v>539</v>
      </c>
      <c r="F184" s="3" t="s">
        <v>809</v>
      </c>
      <c r="G184" s="3" t="s">
        <v>159</v>
      </c>
      <c r="H184" s="3" t="s">
        <v>51</v>
      </c>
      <c r="I184" s="3" t="s">
        <v>540</v>
      </c>
      <c r="J184" s="104">
        <v>210430</v>
      </c>
      <c r="K184" s="88">
        <v>77957.75</v>
      </c>
    </row>
    <row r="185" spans="1:11" ht="90" x14ac:dyDescent="0.25">
      <c r="A185" s="2" t="s">
        <v>199</v>
      </c>
      <c r="B185" s="9" t="s">
        <v>36</v>
      </c>
      <c r="C185" s="7" t="s">
        <v>202</v>
      </c>
      <c r="D185" s="7" t="s">
        <v>53</v>
      </c>
      <c r="E185" s="7" t="s">
        <v>455</v>
      </c>
      <c r="F185" s="5" t="s">
        <v>821</v>
      </c>
      <c r="G185" s="5" t="s">
        <v>203</v>
      </c>
      <c r="H185" s="5" t="s">
        <v>51</v>
      </c>
      <c r="I185" s="3" t="s">
        <v>786</v>
      </c>
      <c r="J185" s="104">
        <v>370522.15</v>
      </c>
      <c r="K185" s="88">
        <v>189020.06</v>
      </c>
    </row>
    <row r="186" spans="1:11" ht="93.75" customHeight="1" x14ac:dyDescent="0.25">
      <c r="A186" s="2" t="s">
        <v>201</v>
      </c>
      <c r="B186" s="9" t="s">
        <v>36</v>
      </c>
      <c r="C186" s="7" t="s">
        <v>705</v>
      </c>
      <c r="D186" s="7" t="s">
        <v>205</v>
      </c>
      <c r="E186" s="7" t="s">
        <v>514</v>
      </c>
      <c r="F186" s="5" t="s">
        <v>206</v>
      </c>
      <c r="G186" s="5" t="s">
        <v>207</v>
      </c>
      <c r="H186" s="5" t="s">
        <v>51</v>
      </c>
      <c r="I186" s="3" t="s">
        <v>787</v>
      </c>
      <c r="J186" s="104">
        <v>53937</v>
      </c>
      <c r="K186" s="88">
        <v>40929.79</v>
      </c>
    </row>
    <row r="187" spans="1:11" ht="78.75" x14ac:dyDescent="0.25">
      <c r="A187" s="2" t="s">
        <v>204</v>
      </c>
      <c r="B187" s="9" t="s">
        <v>95</v>
      </c>
      <c r="C187" s="40" t="s">
        <v>706</v>
      </c>
      <c r="D187" s="7" t="s">
        <v>523</v>
      </c>
      <c r="E187" s="7" t="s">
        <v>522</v>
      </c>
      <c r="F187" s="5" t="s">
        <v>822</v>
      </c>
      <c r="G187" s="3" t="s">
        <v>209</v>
      </c>
      <c r="H187" s="5" t="s">
        <v>115</v>
      </c>
      <c r="I187" s="3" t="s">
        <v>803</v>
      </c>
      <c r="J187" s="104">
        <v>342990</v>
      </c>
      <c r="K187" s="88">
        <v>141279</v>
      </c>
    </row>
    <row r="188" spans="1:11" ht="113.25" customHeight="1" x14ac:dyDescent="0.25">
      <c r="A188" s="2" t="s">
        <v>208</v>
      </c>
      <c r="B188" s="9" t="s">
        <v>12</v>
      </c>
      <c r="C188" s="46" t="s">
        <v>707</v>
      </c>
      <c r="D188" s="7" t="s">
        <v>489</v>
      </c>
      <c r="E188" s="7" t="s">
        <v>553</v>
      </c>
      <c r="F188" s="5" t="s">
        <v>823</v>
      </c>
      <c r="G188" s="5" t="s">
        <v>211</v>
      </c>
      <c r="H188" s="5" t="s">
        <v>115</v>
      </c>
      <c r="I188" s="3" t="s">
        <v>788</v>
      </c>
      <c r="J188" s="104">
        <v>335270</v>
      </c>
      <c r="K188" s="88">
        <v>122225</v>
      </c>
    </row>
    <row r="189" spans="1:11" ht="123.75" x14ac:dyDescent="0.25">
      <c r="A189" s="2" t="s">
        <v>210</v>
      </c>
      <c r="B189" s="9" t="s">
        <v>12</v>
      </c>
      <c r="C189" s="46" t="s">
        <v>708</v>
      </c>
      <c r="D189" s="7" t="s">
        <v>503</v>
      </c>
      <c r="E189" s="7" t="s">
        <v>543</v>
      </c>
      <c r="F189" s="5" t="s">
        <v>824</v>
      </c>
      <c r="G189" s="5" t="s">
        <v>213</v>
      </c>
      <c r="H189" s="5" t="s">
        <v>115</v>
      </c>
      <c r="I189" s="3" t="s">
        <v>789</v>
      </c>
      <c r="J189" s="104">
        <v>109949</v>
      </c>
      <c r="K189" s="88">
        <v>41190</v>
      </c>
    </row>
    <row r="190" spans="1:11" ht="78.75" x14ac:dyDescent="0.25">
      <c r="A190" s="2" t="s">
        <v>212</v>
      </c>
      <c r="B190" s="9" t="s">
        <v>12</v>
      </c>
      <c r="C190" s="46" t="s">
        <v>709</v>
      </c>
      <c r="D190" s="7" t="s">
        <v>460</v>
      </c>
      <c r="E190" s="7" t="s">
        <v>532</v>
      </c>
      <c r="F190" s="5" t="s">
        <v>215</v>
      </c>
      <c r="G190" s="5" t="s">
        <v>216</v>
      </c>
      <c r="H190" s="5" t="s">
        <v>115</v>
      </c>
      <c r="I190" s="3" t="s">
        <v>533</v>
      </c>
      <c r="J190" s="104">
        <v>214190</v>
      </c>
      <c r="K190" s="88">
        <v>68850</v>
      </c>
    </row>
    <row r="191" spans="1:11" ht="78.75" x14ac:dyDescent="0.25">
      <c r="A191" s="2" t="s">
        <v>214</v>
      </c>
      <c r="B191" s="9" t="s">
        <v>12</v>
      </c>
      <c r="C191" s="40" t="s">
        <v>710</v>
      </c>
      <c r="D191" s="7" t="s">
        <v>526</v>
      </c>
      <c r="E191" s="7" t="s">
        <v>520</v>
      </c>
      <c r="F191" s="5" t="s">
        <v>825</v>
      </c>
      <c r="G191" s="5" t="s">
        <v>218</v>
      </c>
      <c r="H191" s="5" t="s">
        <v>115</v>
      </c>
      <c r="I191" s="3" t="s">
        <v>524</v>
      </c>
      <c r="J191" s="104">
        <v>282887</v>
      </c>
      <c r="K191" s="88">
        <v>107345</v>
      </c>
    </row>
    <row r="192" spans="1:11" ht="78.75" x14ac:dyDescent="0.25">
      <c r="A192" s="2" t="s">
        <v>217</v>
      </c>
      <c r="B192" s="9" t="s">
        <v>12</v>
      </c>
      <c r="C192" s="46" t="s">
        <v>711</v>
      </c>
      <c r="D192" s="7" t="s">
        <v>503</v>
      </c>
      <c r="E192" s="7" t="s">
        <v>536</v>
      </c>
      <c r="F192" s="5" t="s">
        <v>220</v>
      </c>
      <c r="G192" s="5" t="s">
        <v>221</v>
      </c>
      <c r="H192" s="5" t="s">
        <v>115</v>
      </c>
      <c r="I192" s="3" t="s">
        <v>790</v>
      </c>
      <c r="J192" s="104">
        <v>271100</v>
      </c>
      <c r="K192" s="88">
        <v>68323</v>
      </c>
    </row>
    <row r="193" spans="1:27" ht="89.25" customHeight="1" x14ac:dyDescent="0.25">
      <c r="A193" s="2" t="s">
        <v>219</v>
      </c>
      <c r="B193" s="9" t="s">
        <v>12</v>
      </c>
      <c r="C193" s="46" t="s">
        <v>712</v>
      </c>
      <c r="D193" s="7" t="s">
        <v>473</v>
      </c>
      <c r="E193" s="7" t="s">
        <v>535</v>
      </c>
      <c r="F193" s="5" t="s">
        <v>220</v>
      </c>
      <c r="G193" s="3" t="s">
        <v>223</v>
      </c>
      <c r="H193" s="5" t="s">
        <v>115</v>
      </c>
      <c r="I193" s="3" t="s">
        <v>538</v>
      </c>
      <c r="J193" s="104">
        <v>416510</v>
      </c>
      <c r="K193" s="85">
        <v>68047.600000000006</v>
      </c>
    </row>
    <row r="194" spans="1:27" ht="103.5" customHeight="1" x14ac:dyDescent="0.25">
      <c r="A194" s="2" t="s">
        <v>222</v>
      </c>
      <c r="B194" s="9" t="s">
        <v>12</v>
      </c>
      <c r="C194" s="46" t="s">
        <v>713</v>
      </c>
      <c r="D194" s="7" t="s">
        <v>542</v>
      </c>
      <c r="E194" s="7" t="s">
        <v>541</v>
      </c>
      <c r="F194" s="5" t="s">
        <v>826</v>
      </c>
      <c r="G194" s="5" t="s">
        <v>221</v>
      </c>
      <c r="H194" s="5" t="s">
        <v>115</v>
      </c>
      <c r="I194" s="3" t="s">
        <v>791</v>
      </c>
      <c r="J194" s="104">
        <v>335093</v>
      </c>
      <c r="K194" s="88">
        <v>145914.4</v>
      </c>
    </row>
    <row r="195" spans="1:27" ht="75.75" customHeight="1" x14ac:dyDescent="0.25">
      <c r="A195" s="2" t="s">
        <v>224</v>
      </c>
      <c r="B195" s="9" t="s">
        <v>12</v>
      </c>
      <c r="C195" s="40" t="s">
        <v>714</v>
      </c>
      <c r="D195" s="7" t="s">
        <v>523</v>
      </c>
      <c r="E195" s="7" t="s">
        <v>522</v>
      </c>
      <c r="F195" s="5" t="s">
        <v>827</v>
      </c>
      <c r="G195" s="5" t="s">
        <v>221</v>
      </c>
      <c r="H195" s="5" t="s">
        <v>115</v>
      </c>
      <c r="I195" s="3" t="s">
        <v>908</v>
      </c>
      <c r="J195" s="104">
        <v>287000</v>
      </c>
      <c r="K195" s="88">
        <v>120000</v>
      </c>
    </row>
    <row r="196" spans="1:27" ht="81.75" customHeight="1" x14ac:dyDescent="0.25">
      <c r="A196" s="2" t="s">
        <v>225</v>
      </c>
      <c r="B196" s="3" t="s">
        <v>12</v>
      </c>
      <c r="C196" s="4" t="s">
        <v>227</v>
      </c>
      <c r="D196" s="4" t="s">
        <v>438</v>
      </c>
      <c r="E196" s="4" t="s">
        <v>433</v>
      </c>
      <c r="F196" s="5" t="s">
        <v>228</v>
      </c>
      <c r="G196" s="5" t="s">
        <v>229</v>
      </c>
      <c r="H196" s="5" t="s">
        <v>51</v>
      </c>
      <c r="I196" s="5" t="s">
        <v>437</v>
      </c>
      <c r="J196" s="93">
        <v>852960</v>
      </c>
      <c r="K196" s="88">
        <v>236795</v>
      </c>
    </row>
    <row r="197" spans="1:27" ht="123.75" customHeight="1" x14ac:dyDescent="0.25">
      <c r="A197" s="2" t="s">
        <v>226</v>
      </c>
      <c r="B197" s="3" t="s">
        <v>12</v>
      </c>
      <c r="C197" s="40" t="s">
        <v>231</v>
      </c>
      <c r="D197" s="4" t="s">
        <v>425</v>
      </c>
      <c r="E197" s="43" t="s">
        <v>557</v>
      </c>
      <c r="F197" s="5" t="s">
        <v>232</v>
      </c>
      <c r="G197" s="5" t="s">
        <v>233</v>
      </c>
      <c r="H197" s="5" t="s">
        <v>51</v>
      </c>
      <c r="I197" s="3" t="s">
        <v>804</v>
      </c>
      <c r="J197" s="93">
        <v>247834</v>
      </c>
      <c r="K197" s="88">
        <v>65000</v>
      </c>
    </row>
    <row r="198" spans="1:27" ht="96.75" customHeight="1" thickBot="1" x14ac:dyDescent="0.3">
      <c r="A198" s="2" t="s">
        <v>230</v>
      </c>
      <c r="B198" s="79" t="s">
        <v>12</v>
      </c>
      <c r="C198" s="77" t="s">
        <v>715</v>
      </c>
      <c r="D198" s="35" t="s">
        <v>279</v>
      </c>
      <c r="E198" s="34" t="s">
        <v>444</v>
      </c>
      <c r="F198" s="126" t="s">
        <v>828</v>
      </c>
      <c r="G198" s="126" t="s">
        <v>445</v>
      </c>
      <c r="H198" s="146" t="s">
        <v>51</v>
      </c>
      <c r="I198" s="122" t="s">
        <v>792</v>
      </c>
      <c r="J198" s="106">
        <v>653423</v>
      </c>
      <c r="K198" s="94">
        <v>355028</v>
      </c>
    </row>
    <row r="199" spans="1:27" ht="117.75" customHeight="1" x14ac:dyDescent="0.25">
      <c r="A199" s="2" t="s">
        <v>234</v>
      </c>
      <c r="B199" s="78" t="s">
        <v>12</v>
      </c>
      <c r="C199" s="35" t="s">
        <v>449</v>
      </c>
      <c r="D199" s="35" t="s">
        <v>438</v>
      </c>
      <c r="E199" s="34" t="s">
        <v>426</v>
      </c>
      <c r="F199" s="126" t="s">
        <v>183</v>
      </c>
      <c r="G199" s="126" t="s">
        <v>184</v>
      </c>
      <c r="H199" s="146" t="s">
        <v>51</v>
      </c>
      <c r="I199" s="122" t="s">
        <v>773</v>
      </c>
      <c r="J199" s="112">
        <v>558605</v>
      </c>
      <c r="K199" s="95">
        <v>400125</v>
      </c>
    </row>
    <row r="200" spans="1:27" ht="134.25" customHeight="1" x14ac:dyDescent="0.25">
      <c r="A200" s="2" t="s">
        <v>235</v>
      </c>
      <c r="B200" s="78" t="s">
        <v>12</v>
      </c>
      <c r="C200" s="77" t="s">
        <v>716</v>
      </c>
      <c r="D200" s="35" t="s">
        <v>450</v>
      </c>
      <c r="E200" s="34" t="s">
        <v>451</v>
      </c>
      <c r="F200" s="126" t="s">
        <v>829</v>
      </c>
      <c r="G200" s="126" t="s">
        <v>189</v>
      </c>
      <c r="H200" s="146" t="s">
        <v>51</v>
      </c>
      <c r="I200" s="122" t="s">
        <v>793</v>
      </c>
      <c r="J200" s="112">
        <v>507630</v>
      </c>
      <c r="K200" s="88">
        <v>249920</v>
      </c>
    </row>
    <row r="201" spans="1:27" ht="76.5" customHeight="1" x14ac:dyDescent="0.25">
      <c r="A201" s="2" t="s">
        <v>217</v>
      </c>
      <c r="B201" s="3" t="s">
        <v>43</v>
      </c>
      <c r="C201" s="8" t="s">
        <v>717</v>
      </c>
      <c r="D201" s="8" t="s">
        <v>73</v>
      </c>
      <c r="E201" s="8" t="s">
        <v>516</v>
      </c>
      <c r="F201" s="5" t="s">
        <v>830</v>
      </c>
      <c r="G201" s="5"/>
      <c r="H201" s="5" t="s">
        <v>51</v>
      </c>
      <c r="I201" s="3" t="s">
        <v>236</v>
      </c>
      <c r="J201" s="88">
        <v>292289.09000000003</v>
      </c>
      <c r="K201" s="88">
        <v>0</v>
      </c>
    </row>
    <row r="202" spans="1:27" ht="78.75" x14ac:dyDescent="0.25">
      <c r="A202" s="152" t="s">
        <v>446</v>
      </c>
      <c r="B202" s="48" t="s">
        <v>43</v>
      </c>
      <c r="C202" s="49" t="s">
        <v>718</v>
      </c>
      <c r="D202" s="49" t="s">
        <v>45</v>
      </c>
      <c r="E202" s="49" t="s">
        <v>515</v>
      </c>
      <c r="F202" s="157" t="s">
        <v>831</v>
      </c>
      <c r="G202" s="158"/>
      <c r="H202" s="48" t="s">
        <v>51</v>
      </c>
      <c r="I202" s="48" t="s">
        <v>616</v>
      </c>
      <c r="J202" s="101">
        <v>193790</v>
      </c>
      <c r="K202" s="88">
        <v>0</v>
      </c>
    </row>
    <row r="203" spans="1:27" s="51" customFormat="1" ht="96" customHeight="1" x14ac:dyDescent="0.25">
      <c r="A203" s="154">
        <v>41</v>
      </c>
      <c r="B203" s="156" t="s">
        <v>561</v>
      </c>
      <c r="C203" s="50" t="s">
        <v>719</v>
      </c>
      <c r="D203" s="50" t="s">
        <v>566</v>
      </c>
      <c r="E203" s="50" t="s">
        <v>766</v>
      </c>
      <c r="F203" s="123" t="s">
        <v>828</v>
      </c>
      <c r="G203" s="123" t="s">
        <v>562</v>
      </c>
      <c r="H203" s="189" t="s">
        <v>51</v>
      </c>
      <c r="I203" s="123" t="s">
        <v>567</v>
      </c>
      <c r="J203" s="96">
        <v>13629109</v>
      </c>
      <c r="K203" s="96">
        <v>50000</v>
      </c>
      <c r="L203" s="47"/>
    </row>
    <row r="204" spans="1:27" s="75" customFormat="1" ht="69" customHeight="1" x14ac:dyDescent="0.2">
      <c r="A204" s="153">
        <v>42</v>
      </c>
      <c r="B204" s="155" t="s">
        <v>563</v>
      </c>
      <c r="C204" s="52" t="s">
        <v>720</v>
      </c>
      <c r="D204" s="56" t="s">
        <v>568</v>
      </c>
      <c r="E204" s="56" t="s">
        <v>543</v>
      </c>
      <c r="F204" s="124" t="s">
        <v>828</v>
      </c>
      <c r="G204" s="124" t="s">
        <v>564</v>
      </c>
      <c r="H204" s="124" t="s">
        <v>51</v>
      </c>
      <c r="I204" s="124" t="s">
        <v>570</v>
      </c>
      <c r="J204" s="159">
        <v>2299538</v>
      </c>
      <c r="K204" s="96">
        <v>600000</v>
      </c>
      <c r="L204" s="47"/>
    </row>
    <row r="205" spans="1:27" s="60" customFormat="1" ht="67.5" x14ac:dyDescent="0.25">
      <c r="A205" s="58">
        <v>43</v>
      </c>
      <c r="B205" s="69" t="s">
        <v>565</v>
      </c>
      <c r="C205" s="76" t="s">
        <v>772</v>
      </c>
      <c r="D205" s="59" t="s">
        <v>569</v>
      </c>
      <c r="E205" s="59" t="s">
        <v>520</v>
      </c>
      <c r="F205" s="70" t="s">
        <v>828</v>
      </c>
      <c r="G205" s="128"/>
      <c r="H205" s="190" t="s">
        <v>51</v>
      </c>
      <c r="I205" s="70" t="s">
        <v>770</v>
      </c>
      <c r="J205" s="97">
        <v>1177973</v>
      </c>
      <c r="K205" s="97">
        <v>1050900</v>
      </c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61"/>
    </row>
    <row r="206" spans="1:27" s="60" customFormat="1" ht="326.25" x14ac:dyDescent="0.25">
      <c r="A206" s="58">
        <v>44</v>
      </c>
      <c r="B206" s="68" t="s">
        <v>571</v>
      </c>
      <c r="C206" s="59" t="s">
        <v>572</v>
      </c>
      <c r="D206" s="59" t="s">
        <v>574</v>
      </c>
      <c r="E206" s="59" t="s">
        <v>575</v>
      </c>
      <c r="F206" s="70" t="s">
        <v>577</v>
      </c>
      <c r="G206" s="73" t="s">
        <v>573</v>
      </c>
      <c r="H206" s="128"/>
      <c r="I206" s="70" t="s">
        <v>576</v>
      </c>
      <c r="J206" s="97">
        <v>6376563</v>
      </c>
      <c r="K206" s="97">
        <v>190000</v>
      </c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61"/>
      <c r="X206" s="72"/>
      <c r="Y206" s="61"/>
    </row>
    <row r="207" spans="1:27" s="33" customFormat="1" ht="214.5" x14ac:dyDescent="0.25">
      <c r="A207" s="27">
        <v>45</v>
      </c>
      <c r="B207" s="62" t="s">
        <v>571</v>
      </c>
      <c r="C207" s="71" t="s">
        <v>578</v>
      </c>
      <c r="D207" s="57" t="s">
        <v>580</v>
      </c>
      <c r="E207" s="57">
        <v>9.2011000000000003</v>
      </c>
      <c r="F207" s="67" t="s">
        <v>581</v>
      </c>
      <c r="G207" s="53" t="s">
        <v>579</v>
      </c>
      <c r="H207" s="191"/>
      <c r="I207" s="67" t="s">
        <v>794</v>
      </c>
      <c r="J207" s="85">
        <v>3193500</v>
      </c>
      <c r="K207" s="85">
        <v>135000</v>
      </c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5"/>
      <c r="X207" s="51"/>
      <c r="Y207" s="54"/>
    </row>
    <row r="208" spans="1:27" s="51" customFormat="1" ht="203.25" x14ac:dyDescent="0.25">
      <c r="A208" s="27">
        <v>46</v>
      </c>
      <c r="B208" s="62" t="s">
        <v>571</v>
      </c>
      <c r="C208" s="71" t="s">
        <v>582</v>
      </c>
      <c r="D208" s="57" t="s">
        <v>583</v>
      </c>
      <c r="E208" s="57" t="s">
        <v>584</v>
      </c>
      <c r="F208" s="67" t="s">
        <v>585</v>
      </c>
      <c r="G208" s="53" t="s">
        <v>586</v>
      </c>
      <c r="H208" s="191"/>
      <c r="I208" s="67" t="s">
        <v>805</v>
      </c>
      <c r="J208" s="85" t="s">
        <v>587</v>
      </c>
      <c r="K208" s="89" t="s">
        <v>677</v>
      </c>
    </row>
    <row r="209" spans="1:17" s="51" customFormat="1" ht="225" x14ac:dyDescent="0.25">
      <c r="A209" s="27">
        <v>47</v>
      </c>
      <c r="B209" s="62" t="s">
        <v>571</v>
      </c>
      <c r="C209" s="71" t="s">
        <v>588</v>
      </c>
      <c r="D209" s="57" t="s">
        <v>583</v>
      </c>
      <c r="E209" s="57" t="s">
        <v>589</v>
      </c>
      <c r="F209" s="67" t="s">
        <v>591</v>
      </c>
      <c r="G209" s="74" t="s">
        <v>590</v>
      </c>
      <c r="H209" s="191"/>
      <c r="I209" s="67" t="s">
        <v>795</v>
      </c>
      <c r="J209" s="91">
        <v>2780467</v>
      </c>
      <c r="K209" s="89" t="s">
        <v>677</v>
      </c>
    </row>
    <row r="210" spans="1:17" s="51" customFormat="1" ht="303.75" x14ac:dyDescent="0.25">
      <c r="A210" s="27">
        <v>48</v>
      </c>
      <c r="B210" s="62" t="s">
        <v>571</v>
      </c>
      <c r="C210" s="71" t="s">
        <v>592</v>
      </c>
      <c r="D210" s="57" t="s">
        <v>593</v>
      </c>
      <c r="E210" s="57" t="s">
        <v>584</v>
      </c>
      <c r="F210" s="67" t="s">
        <v>594</v>
      </c>
      <c r="G210" s="74" t="s">
        <v>595</v>
      </c>
      <c r="H210" s="191"/>
      <c r="I210" s="67" t="s">
        <v>796</v>
      </c>
      <c r="J210" s="91" t="s">
        <v>596</v>
      </c>
      <c r="K210" s="85">
        <v>30000</v>
      </c>
    </row>
    <row r="211" spans="1:17" s="51" customFormat="1" ht="202.5" x14ac:dyDescent="0.25">
      <c r="A211" s="27">
        <v>49</v>
      </c>
      <c r="B211" s="62" t="s">
        <v>571</v>
      </c>
      <c r="C211" s="71" t="s">
        <v>767</v>
      </c>
      <c r="D211" s="57" t="s">
        <v>580</v>
      </c>
      <c r="E211" s="57" t="s">
        <v>421</v>
      </c>
      <c r="F211" s="67" t="s">
        <v>597</v>
      </c>
      <c r="G211" s="74" t="s">
        <v>598</v>
      </c>
      <c r="H211" s="191"/>
      <c r="I211" s="67" t="s">
        <v>797</v>
      </c>
      <c r="J211" s="91" t="s">
        <v>599</v>
      </c>
      <c r="K211" s="85">
        <v>51000</v>
      </c>
    </row>
    <row r="212" spans="1:17" s="51" customFormat="1" ht="225" x14ac:dyDescent="0.25">
      <c r="A212" s="27">
        <v>50</v>
      </c>
      <c r="B212" s="62" t="s">
        <v>571</v>
      </c>
      <c r="C212" s="71" t="s">
        <v>600</v>
      </c>
      <c r="D212" s="57" t="s">
        <v>580</v>
      </c>
      <c r="E212" s="57">
        <v>3.2012</v>
      </c>
      <c r="F212" s="67" t="s">
        <v>601</v>
      </c>
      <c r="G212" s="74" t="s">
        <v>602</v>
      </c>
      <c r="H212" s="191"/>
      <c r="I212" s="67" t="s">
        <v>798</v>
      </c>
      <c r="J212" s="91">
        <v>2233595</v>
      </c>
      <c r="K212" s="85">
        <v>48536.34</v>
      </c>
    </row>
    <row r="213" spans="1:17" s="51" customFormat="1" ht="225" x14ac:dyDescent="0.25">
      <c r="A213" s="27">
        <v>51</v>
      </c>
      <c r="B213" s="62" t="s">
        <v>571</v>
      </c>
      <c r="C213" s="71" t="s">
        <v>603</v>
      </c>
      <c r="D213" s="57" t="s">
        <v>604</v>
      </c>
      <c r="E213" s="57" t="s">
        <v>605</v>
      </c>
      <c r="F213" s="67" t="s">
        <v>606</v>
      </c>
      <c r="G213" s="74" t="s">
        <v>607</v>
      </c>
      <c r="H213" s="191"/>
      <c r="I213" s="67" t="s">
        <v>799</v>
      </c>
      <c r="J213" s="91">
        <v>2167871</v>
      </c>
      <c r="K213" s="85">
        <v>89168.76</v>
      </c>
    </row>
    <row r="214" spans="1:17" s="51" customFormat="1" ht="247.5" x14ac:dyDescent="0.25">
      <c r="A214" s="27">
        <v>52</v>
      </c>
      <c r="B214" s="62" t="s">
        <v>571</v>
      </c>
      <c r="C214" s="71" t="s">
        <v>608</v>
      </c>
      <c r="D214" s="57" t="s">
        <v>609</v>
      </c>
      <c r="E214" s="57" t="s">
        <v>421</v>
      </c>
      <c r="F214" s="67" t="s">
        <v>610</v>
      </c>
      <c r="G214" s="74" t="s">
        <v>611</v>
      </c>
      <c r="H214" s="191"/>
      <c r="I214" s="67" t="s">
        <v>800</v>
      </c>
      <c r="J214" s="91">
        <v>2082800</v>
      </c>
      <c r="K214" s="89" t="s">
        <v>677</v>
      </c>
    </row>
    <row r="215" spans="1:17" s="51" customFormat="1" ht="236.25" x14ac:dyDescent="0.25">
      <c r="A215" s="27">
        <v>53</v>
      </c>
      <c r="B215" s="62" t="s">
        <v>571</v>
      </c>
      <c r="C215" s="71" t="s">
        <v>612</v>
      </c>
      <c r="D215" s="57" t="s">
        <v>580</v>
      </c>
      <c r="E215" s="57" t="s">
        <v>613</v>
      </c>
      <c r="F215" s="67" t="s">
        <v>614</v>
      </c>
      <c r="G215" s="74" t="s">
        <v>615</v>
      </c>
      <c r="H215" s="191"/>
      <c r="I215" s="67" t="s">
        <v>801</v>
      </c>
      <c r="J215" s="91">
        <v>1758461</v>
      </c>
      <c r="K215" s="88">
        <v>174306</v>
      </c>
    </row>
    <row r="216" spans="1:17" x14ac:dyDescent="0.25">
      <c r="A216" s="176" t="s">
        <v>962</v>
      </c>
      <c r="B216" s="162"/>
      <c r="C216" s="172"/>
      <c r="D216" s="173"/>
      <c r="E216" s="173"/>
      <c r="F216" s="174"/>
      <c r="G216" s="175"/>
      <c r="H216" s="163"/>
      <c r="I216" s="174"/>
      <c r="J216" s="177">
        <f>SUM(J163:J215)</f>
        <v>50552739.689999998</v>
      </c>
      <c r="K216" s="178">
        <f>SUM(K163:K215)</f>
        <v>8062746.1299999999</v>
      </c>
    </row>
    <row r="217" spans="1:17" s="51" customFormat="1" x14ac:dyDescent="0.25">
      <c r="A217" s="63"/>
      <c r="B217" s="64"/>
      <c r="C217" s="65"/>
      <c r="D217" s="65"/>
      <c r="E217" s="65"/>
      <c r="F217" s="127"/>
      <c r="G217" s="66"/>
      <c r="H217" s="125"/>
      <c r="I217" s="125"/>
      <c r="J217" s="98"/>
      <c r="K217" s="98"/>
    </row>
    <row r="218" spans="1:17" s="51" customFormat="1" x14ac:dyDescent="0.25">
      <c r="A218" s="63"/>
      <c r="B218" s="64"/>
      <c r="C218" s="65"/>
      <c r="D218" s="65"/>
      <c r="E218" s="65"/>
      <c r="F218" s="127"/>
      <c r="G218" s="66"/>
      <c r="H218" s="125"/>
      <c r="I218" s="125"/>
      <c r="J218" s="98"/>
      <c r="K218" s="98"/>
    </row>
    <row r="219" spans="1:17" s="51" customFormat="1" x14ac:dyDescent="0.25">
      <c r="A219" s="63"/>
      <c r="B219" s="64"/>
      <c r="C219" s="65"/>
      <c r="D219" s="65"/>
      <c r="E219" s="65"/>
      <c r="F219" s="127"/>
      <c r="G219" s="66"/>
      <c r="H219" s="125"/>
      <c r="I219" s="125"/>
      <c r="J219" s="98"/>
      <c r="K219" s="98"/>
    </row>
    <row r="220" spans="1:17" ht="21" x14ac:dyDescent="0.35">
      <c r="A220" s="1" t="s">
        <v>237</v>
      </c>
    </row>
    <row r="221" spans="1:17" ht="21" x14ac:dyDescent="0.35">
      <c r="A221" s="1"/>
      <c r="F221" s="209" t="s">
        <v>1</v>
      </c>
      <c r="G221" s="209"/>
      <c r="Q221" s="51"/>
    </row>
    <row r="222" spans="1:17" ht="60" x14ac:dyDescent="0.25">
      <c r="A222" s="151" t="s">
        <v>2</v>
      </c>
      <c r="B222" s="151" t="s">
        <v>3</v>
      </c>
      <c r="C222" s="151" t="s">
        <v>4</v>
      </c>
      <c r="D222" s="151" t="s">
        <v>5</v>
      </c>
      <c r="E222" s="151" t="s">
        <v>430</v>
      </c>
      <c r="F222" s="151" t="s">
        <v>6</v>
      </c>
      <c r="G222" s="151" t="s">
        <v>7</v>
      </c>
      <c r="H222" s="187" t="s">
        <v>8</v>
      </c>
      <c r="I222" s="151" t="s">
        <v>25</v>
      </c>
      <c r="J222" s="87" t="s">
        <v>10</v>
      </c>
      <c r="K222" s="87" t="s">
        <v>617</v>
      </c>
    </row>
    <row r="223" spans="1:17" ht="72.75" customHeight="1" x14ac:dyDescent="0.25">
      <c r="A223" s="2" t="s">
        <v>11</v>
      </c>
      <c r="B223" s="3" t="s">
        <v>26</v>
      </c>
      <c r="C223" s="41" t="s">
        <v>238</v>
      </c>
      <c r="D223" s="8" t="s">
        <v>448</v>
      </c>
      <c r="E223" s="8" t="s">
        <v>512</v>
      </c>
      <c r="F223" s="3" t="s">
        <v>876</v>
      </c>
      <c r="G223" s="3" t="s">
        <v>239</v>
      </c>
      <c r="H223" s="3" t="s">
        <v>240</v>
      </c>
      <c r="I223" s="3" t="s">
        <v>877</v>
      </c>
      <c r="J223" s="104">
        <v>604065</v>
      </c>
      <c r="K223" s="88">
        <v>159783.70000000001</v>
      </c>
    </row>
    <row r="224" spans="1:17" x14ac:dyDescent="0.25">
      <c r="A224" s="164" t="s">
        <v>962</v>
      </c>
      <c r="B224" s="161"/>
      <c r="C224" s="161"/>
      <c r="D224" s="160"/>
      <c r="E224" s="160"/>
      <c r="F224" s="162"/>
      <c r="G224" s="163"/>
      <c r="H224" s="163"/>
      <c r="I224" s="163"/>
      <c r="J224" s="86">
        <f>SUM(J223:J223)</f>
        <v>604065</v>
      </c>
      <c r="K224" s="86">
        <v>159783.70000000001</v>
      </c>
    </row>
    <row r="229" spans="1:11" ht="21" x14ac:dyDescent="0.35">
      <c r="A229" s="1" t="s">
        <v>241</v>
      </c>
    </row>
    <row r="230" spans="1:11" ht="21" x14ac:dyDescent="0.35">
      <c r="A230" s="1"/>
      <c r="F230" s="209" t="s">
        <v>1</v>
      </c>
      <c r="G230" s="209"/>
    </row>
    <row r="231" spans="1:11" ht="60" x14ac:dyDescent="0.25">
      <c r="A231" s="151" t="s">
        <v>2</v>
      </c>
      <c r="B231" s="151" t="s">
        <v>3</v>
      </c>
      <c r="C231" s="151" t="s">
        <v>4</v>
      </c>
      <c r="D231" s="151" t="s">
        <v>5</v>
      </c>
      <c r="E231" s="151" t="s">
        <v>430</v>
      </c>
      <c r="F231" s="151" t="s">
        <v>6</v>
      </c>
      <c r="G231" s="151" t="s">
        <v>7</v>
      </c>
      <c r="H231" s="151" t="s">
        <v>8</v>
      </c>
      <c r="I231" s="151" t="s">
        <v>25</v>
      </c>
      <c r="J231" s="87" t="s">
        <v>10</v>
      </c>
      <c r="K231" s="99" t="s">
        <v>617</v>
      </c>
    </row>
    <row r="232" spans="1:11" ht="96.75" customHeight="1" x14ac:dyDescent="0.25">
      <c r="A232" s="2" t="s">
        <v>11</v>
      </c>
      <c r="B232" s="18" t="s">
        <v>26</v>
      </c>
      <c r="C232" s="19" t="s">
        <v>242</v>
      </c>
      <c r="D232" s="19" t="s">
        <v>244</v>
      </c>
      <c r="E232" s="19" t="s">
        <v>441</v>
      </c>
      <c r="F232" s="18" t="s">
        <v>878</v>
      </c>
      <c r="G232" s="18" t="s">
        <v>243</v>
      </c>
      <c r="H232" s="18" t="s">
        <v>31</v>
      </c>
      <c r="I232" s="18" t="s">
        <v>879</v>
      </c>
      <c r="J232" s="111">
        <v>775932</v>
      </c>
      <c r="K232" s="85">
        <v>298788</v>
      </c>
    </row>
    <row r="233" spans="1:11" ht="78.75" x14ac:dyDescent="0.25">
      <c r="A233" s="2" t="s">
        <v>18</v>
      </c>
      <c r="B233" s="18" t="s">
        <v>26</v>
      </c>
      <c r="C233" s="80" t="s">
        <v>238</v>
      </c>
      <c r="D233" s="19" t="s">
        <v>448</v>
      </c>
      <c r="E233" s="19" t="s">
        <v>447</v>
      </c>
      <c r="F233" s="18" t="s">
        <v>876</v>
      </c>
      <c r="G233" s="18" t="s">
        <v>239</v>
      </c>
      <c r="H233" s="16" t="s">
        <v>240</v>
      </c>
      <c r="I233" s="18" t="s">
        <v>877</v>
      </c>
      <c r="J233" s="113">
        <v>623349</v>
      </c>
      <c r="K233" s="85">
        <v>131586.70000000001</v>
      </c>
    </row>
    <row r="234" spans="1:11" s="139" customFormat="1" ht="112.5" x14ac:dyDescent="0.25">
      <c r="A234" s="135" t="s">
        <v>59</v>
      </c>
      <c r="B234" s="16" t="s">
        <v>26</v>
      </c>
      <c r="C234" s="142" t="s">
        <v>110</v>
      </c>
      <c r="D234" s="22" t="s">
        <v>513</v>
      </c>
      <c r="E234" s="22" t="s">
        <v>483</v>
      </c>
      <c r="F234" s="16" t="s">
        <v>859</v>
      </c>
      <c r="G234" s="16" t="s">
        <v>112</v>
      </c>
      <c r="H234" s="16" t="s">
        <v>113</v>
      </c>
      <c r="I234" s="21" t="s">
        <v>880</v>
      </c>
      <c r="J234" s="143">
        <v>300577</v>
      </c>
      <c r="K234" s="144">
        <v>252990.6</v>
      </c>
    </row>
    <row r="235" spans="1:11" ht="101.25" x14ac:dyDescent="0.25">
      <c r="A235" s="2" t="s">
        <v>90</v>
      </c>
      <c r="B235" s="18" t="s">
        <v>26</v>
      </c>
      <c r="C235" s="80" t="s">
        <v>81</v>
      </c>
      <c r="D235" s="19" t="s">
        <v>133</v>
      </c>
      <c r="E235" s="19" t="s">
        <v>482</v>
      </c>
      <c r="F235" s="18" t="s">
        <v>245</v>
      </c>
      <c r="G235" s="18" t="s">
        <v>84</v>
      </c>
      <c r="H235" s="18" t="s">
        <v>17</v>
      </c>
      <c r="I235" s="18" t="s">
        <v>843</v>
      </c>
      <c r="J235" s="111">
        <v>570195</v>
      </c>
      <c r="K235" s="85">
        <v>484660</v>
      </c>
    </row>
    <row r="236" spans="1:11" ht="78.75" x14ac:dyDescent="0.25">
      <c r="A236" s="2" t="s">
        <v>94</v>
      </c>
      <c r="B236" s="18" t="s">
        <v>26</v>
      </c>
      <c r="C236" s="80" t="s">
        <v>246</v>
      </c>
      <c r="D236" s="19" t="s">
        <v>247</v>
      </c>
      <c r="E236" s="19" t="s">
        <v>619</v>
      </c>
      <c r="F236" s="18" t="s">
        <v>248</v>
      </c>
      <c r="G236" s="18" t="s">
        <v>249</v>
      </c>
      <c r="H236" s="18" t="s">
        <v>31</v>
      </c>
      <c r="I236" s="18" t="s">
        <v>881</v>
      </c>
      <c r="J236" s="113">
        <v>197865</v>
      </c>
      <c r="K236" s="85">
        <v>172865</v>
      </c>
    </row>
    <row r="237" spans="1:11" ht="101.25" x14ac:dyDescent="0.25">
      <c r="A237" s="2" t="s">
        <v>100</v>
      </c>
      <c r="B237" s="10" t="s">
        <v>43</v>
      </c>
      <c r="C237" s="13" t="s">
        <v>721</v>
      </c>
      <c r="D237" s="13" t="s">
        <v>45</v>
      </c>
      <c r="E237" s="13" t="s">
        <v>485</v>
      </c>
      <c r="F237" s="5" t="s">
        <v>883</v>
      </c>
      <c r="G237" s="11"/>
      <c r="H237" s="10" t="s">
        <v>31</v>
      </c>
      <c r="I237" s="10" t="s">
        <v>882</v>
      </c>
      <c r="J237" s="88">
        <v>207715</v>
      </c>
      <c r="K237" s="88">
        <v>0</v>
      </c>
    </row>
    <row r="238" spans="1:11" x14ac:dyDescent="0.25">
      <c r="A238" s="179" t="s">
        <v>962</v>
      </c>
      <c r="B238" s="161"/>
      <c r="C238" s="161"/>
      <c r="D238" s="160"/>
      <c r="E238" s="160"/>
      <c r="F238" s="162"/>
      <c r="G238" s="163"/>
      <c r="H238" s="163"/>
      <c r="I238" s="163"/>
      <c r="J238" s="86">
        <v>2675633</v>
      </c>
      <c r="K238" s="86">
        <v>1340890.3</v>
      </c>
    </row>
    <row r="241" spans="1:11" ht="21" x14ac:dyDescent="0.35">
      <c r="A241" s="1" t="s">
        <v>250</v>
      </c>
      <c r="G241" s="120"/>
    </row>
    <row r="242" spans="1:11" ht="21" x14ac:dyDescent="0.35">
      <c r="A242" s="1"/>
      <c r="F242" s="209" t="s">
        <v>1</v>
      </c>
      <c r="G242" s="209"/>
    </row>
    <row r="243" spans="1:11" ht="60" x14ac:dyDescent="0.25">
      <c r="A243" s="151" t="s">
        <v>2</v>
      </c>
      <c r="B243" s="151" t="s">
        <v>3</v>
      </c>
      <c r="C243" s="151" t="s">
        <v>4</v>
      </c>
      <c r="D243" s="151" t="s">
        <v>5</v>
      </c>
      <c r="E243" s="151" t="s">
        <v>430</v>
      </c>
      <c r="F243" s="151" t="s">
        <v>6</v>
      </c>
      <c r="G243" s="151" t="s">
        <v>7</v>
      </c>
      <c r="H243" s="208" t="s">
        <v>8</v>
      </c>
      <c r="I243" s="151" t="s">
        <v>25</v>
      </c>
      <c r="J243" s="87" t="s">
        <v>10</v>
      </c>
      <c r="K243" s="87" t="s">
        <v>617</v>
      </c>
    </row>
    <row r="244" spans="1:11" ht="45" x14ac:dyDescent="0.25">
      <c r="A244" s="2" t="s">
        <v>11</v>
      </c>
      <c r="B244" s="10" t="s">
        <v>43</v>
      </c>
      <c r="C244" s="13" t="s">
        <v>722</v>
      </c>
      <c r="D244" s="13" t="s">
        <v>45</v>
      </c>
      <c r="E244" s="13" t="s">
        <v>484</v>
      </c>
      <c r="F244" s="5" t="s">
        <v>884</v>
      </c>
      <c r="G244" s="5" t="s">
        <v>251</v>
      </c>
      <c r="H244" s="10" t="s">
        <v>836</v>
      </c>
      <c r="I244" s="10" t="s">
        <v>252</v>
      </c>
      <c r="J244" s="88">
        <v>143847</v>
      </c>
      <c r="K244" s="88">
        <v>0</v>
      </c>
    </row>
    <row r="245" spans="1:11" x14ac:dyDescent="0.25">
      <c r="A245" s="164" t="s">
        <v>962</v>
      </c>
      <c r="B245" s="161"/>
      <c r="C245" s="161"/>
      <c r="D245" s="160"/>
      <c r="E245" s="160"/>
      <c r="F245" s="162"/>
      <c r="G245" s="163"/>
      <c r="H245" s="163"/>
      <c r="I245" s="163"/>
      <c r="J245" s="86">
        <f>SUM(J244:J244)</f>
        <v>143847</v>
      </c>
      <c r="K245" s="86">
        <v>0</v>
      </c>
    </row>
    <row r="248" spans="1:11" ht="21" x14ac:dyDescent="0.35">
      <c r="A248" s="1" t="s">
        <v>253</v>
      </c>
    </row>
    <row r="249" spans="1:11" ht="21" x14ac:dyDescent="0.35">
      <c r="A249" s="1"/>
      <c r="F249" s="209" t="s">
        <v>1</v>
      </c>
      <c r="G249" s="209"/>
    </row>
    <row r="250" spans="1:11" ht="60" x14ac:dyDescent="0.25">
      <c r="A250" s="151" t="s">
        <v>2</v>
      </c>
      <c r="B250" s="151" t="s">
        <v>3</v>
      </c>
      <c r="C250" s="151" t="s">
        <v>4</v>
      </c>
      <c r="D250" s="151" t="s">
        <v>5</v>
      </c>
      <c r="E250" s="151" t="s">
        <v>430</v>
      </c>
      <c r="F250" s="151" t="s">
        <v>6</v>
      </c>
      <c r="G250" s="151" t="s">
        <v>7</v>
      </c>
      <c r="H250" s="151" t="s">
        <v>8</v>
      </c>
      <c r="I250" s="151" t="s">
        <v>25</v>
      </c>
      <c r="J250" s="87" t="s">
        <v>10</v>
      </c>
      <c r="K250" s="87" t="s">
        <v>617</v>
      </c>
    </row>
    <row r="251" spans="1:11" ht="78.75" x14ac:dyDescent="0.25">
      <c r="A251" s="2" t="s">
        <v>11</v>
      </c>
      <c r="B251" s="18" t="s">
        <v>26</v>
      </c>
      <c r="C251" s="19" t="s">
        <v>254</v>
      </c>
      <c r="D251" s="19" t="s">
        <v>618</v>
      </c>
      <c r="E251" s="19" t="s">
        <v>516</v>
      </c>
      <c r="F251" s="18" t="s">
        <v>885</v>
      </c>
      <c r="G251" s="18" t="s">
        <v>255</v>
      </c>
      <c r="H251" s="18" t="s">
        <v>31</v>
      </c>
      <c r="I251" s="18" t="s">
        <v>886</v>
      </c>
      <c r="J251" s="111">
        <v>350740</v>
      </c>
      <c r="K251" s="85">
        <v>320140</v>
      </c>
    </row>
    <row r="252" spans="1:11" x14ac:dyDescent="0.25">
      <c r="A252" s="164" t="s">
        <v>962</v>
      </c>
      <c r="B252" s="161"/>
      <c r="C252" s="161"/>
      <c r="D252" s="160"/>
      <c r="E252" s="160"/>
      <c r="F252" s="162"/>
      <c r="G252" s="163"/>
      <c r="H252" s="163"/>
      <c r="I252" s="163"/>
      <c r="J252" s="86">
        <f>SUM(J251:J251)</f>
        <v>350740</v>
      </c>
      <c r="K252" s="86">
        <v>320140</v>
      </c>
    </row>
    <row r="255" spans="1:11" ht="21" x14ac:dyDescent="0.35">
      <c r="A255" s="1" t="s">
        <v>256</v>
      </c>
    </row>
    <row r="256" spans="1:11" ht="21" x14ac:dyDescent="0.35">
      <c r="A256" s="1"/>
      <c r="F256" s="209" t="s">
        <v>1</v>
      </c>
      <c r="G256" s="209"/>
    </row>
    <row r="257" spans="1:11" ht="60" x14ac:dyDescent="0.25">
      <c r="A257" s="151" t="s">
        <v>2</v>
      </c>
      <c r="B257" s="151" t="s">
        <v>3</v>
      </c>
      <c r="C257" s="151" t="s">
        <v>4</v>
      </c>
      <c r="D257" s="151" t="s">
        <v>5</v>
      </c>
      <c r="E257" s="151" t="s">
        <v>430</v>
      </c>
      <c r="F257" s="151" t="s">
        <v>6</v>
      </c>
      <c r="G257" s="151" t="s">
        <v>7</v>
      </c>
      <c r="H257" s="151" t="s">
        <v>8</v>
      </c>
      <c r="I257" s="151" t="s">
        <v>25</v>
      </c>
      <c r="J257" s="87" t="s">
        <v>10</v>
      </c>
      <c r="K257" s="87" t="s">
        <v>617</v>
      </c>
    </row>
    <row r="258" spans="1:11" ht="78.75" x14ac:dyDescent="0.25">
      <c r="A258" s="2" t="s">
        <v>11</v>
      </c>
      <c r="B258" s="16" t="s">
        <v>12</v>
      </c>
      <c r="C258" s="22" t="s">
        <v>171</v>
      </c>
      <c r="D258" s="22" t="s">
        <v>620</v>
      </c>
      <c r="E258" s="22" t="s">
        <v>529</v>
      </c>
      <c r="F258" s="16" t="s">
        <v>888</v>
      </c>
      <c r="G258" s="16" t="s">
        <v>172</v>
      </c>
      <c r="H258" s="16" t="s">
        <v>173</v>
      </c>
      <c r="I258" s="18" t="s">
        <v>511</v>
      </c>
      <c r="J258" s="114">
        <v>114360</v>
      </c>
      <c r="K258" s="85">
        <v>48994</v>
      </c>
    </row>
    <row r="259" spans="1:11" ht="56.25" x14ac:dyDescent="0.25">
      <c r="A259" s="2" t="s">
        <v>18</v>
      </c>
      <c r="B259" s="10" t="s">
        <v>43</v>
      </c>
      <c r="C259" s="13" t="s">
        <v>723</v>
      </c>
      <c r="D259" s="13" t="s">
        <v>45</v>
      </c>
      <c r="E259" s="13" t="s">
        <v>484</v>
      </c>
      <c r="F259" s="5" t="s">
        <v>887</v>
      </c>
      <c r="G259" s="5"/>
      <c r="H259" s="5" t="s">
        <v>836</v>
      </c>
      <c r="I259" s="10" t="s">
        <v>257</v>
      </c>
      <c r="J259" s="103">
        <v>174471</v>
      </c>
      <c r="K259" s="88">
        <v>0</v>
      </c>
    </row>
    <row r="260" spans="1:11" x14ac:dyDescent="0.25">
      <c r="A260" s="164" t="s">
        <v>962</v>
      </c>
      <c r="B260" s="161"/>
      <c r="C260" s="161"/>
      <c r="D260" s="160"/>
      <c r="E260" s="160"/>
      <c r="F260" s="162"/>
      <c r="G260" s="163"/>
      <c r="H260" s="163"/>
      <c r="I260" s="163"/>
      <c r="J260" s="86">
        <f>SUM(J258:J259)</f>
        <v>288831</v>
      </c>
      <c r="K260" s="86">
        <v>48994</v>
      </c>
    </row>
    <row r="262" spans="1:11" x14ac:dyDescent="0.25">
      <c r="K262" s="115"/>
    </row>
    <row r="265" spans="1:11" ht="21" x14ac:dyDescent="0.35">
      <c r="A265" s="1" t="s">
        <v>258</v>
      </c>
    </row>
    <row r="266" spans="1:11" ht="21" x14ac:dyDescent="0.35">
      <c r="A266" s="1"/>
      <c r="F266" s="209" t="s">
        <v>1</v>
      </c>
      <c r="G266" s="209"/>
    </row>
    <row r="267" spans="1:11" ht="60" x14ac:dyDescent="0.25">
      <c r="A267" s="151" t="s">
        <v>2</v>
      </c>
      <c r="B267" s="151" t="s">
        <v>3</v>
      </c>
      <c r="C267" s="151" t="s">
        <v>4</v>
      </c>
      <c r="D267" s="151" t="s">
        <v>5</v>
      </c>
      <c r="E267" s="151" t="s">
        <v>430</v>
      </c>
      <c r="F267" s="151" t="s">
        <v>6</v>
      </c>
      <c r="G267" s="151" t="s">
        <v>7</v>
      </c>
      <c r="H267" s="151" t="s">
        <v>8</v>
      </c>
      <c r="I267" s="151" t="s">
        <v>25</v>
      </c>
      <c r="J267" s="87" t="s">
        <v>10</v>
      </c>
      <c r="K267" s="87" t="s">
        <v>617</v>
      </c>
    </row>
    <row r="268" spans="1:11" ht="78.75" x14ac:dyDescent="0.25">
      <c r="A268" s="2" t="s">
        <v>11</v>
      </c>
      <c r="B268" s="23" t="s">
        <v>12</v>
      </c>
      <c r="C268" s="82" t="s">
        <v>621</v>
      </c>
      <c r="D268" s="28" t="s">
        <v>546</v>
      </c>
      <c r="E268" s="28" t="s">
        <v>557</v>
      </c>
      <c r="F268" s="23" t="s">
        <v>259</v>
      </c>
      <c r="G268" s="17" t="s">
        <v>260</v>
      </c>
      <c r="H268" s="18" t="s">
        <v>17</v>
      </c>
      <c r="I268" s="17" t="s">
        <v>889</v>
      </c>
      <c r="J268" s="85">
        <v>141991</v>
      </c>
      <c r="K268" s="85">
        <v>38000</v>
      </c>
    </row>
    <row r="269" spans="1:11" ht="78.75" x14ac:dyDescent="0.25">
      <c r="A269" s="2" t="s">
        <v>18</v>
      </c>
      <c r="B269" s="23" t="s">
        <v>12</v>
      </c>
      <c r="C269" s="28" t="s">
        <v>628</v>
      </c>
      <c r="D269" s="28" t="s">
        <v>472</v>
      </c>
      <c r="E269" s="28" t="s">
        <v>557</v>
      </c>
      <c r="F269" s="23" t="s">
        <v>261</v>
      </c>
      <c r="G269" s="23" t="s">
        <v>262</v>
      </c>
      <c r="H269" s="18" t="s">
        <v>17</v>
      </c>
      <c r="I269" s="18" t="s">
        <v>664</v>
      </c>
      <c r="J269" s="85">
        <v>347600</v>
      </c>
      <c r="K269" s="88">
        <v>150000</v>
      </c>
    </row>
    <row r="270" spans="1:11" ht="78.75" x14ac:dyDescent="0.25">
      <c r="A270" s="2" t="s">
        <v>59</v>
      </c>
      <c r="B270" s="14" t="s">
        <v>12</v>
      </c>
      <c r="C270" s="15" t="s">
        <v>724</v>
      </c>
      <c r="D270" s="15" t="s">
        <v>503</v>
      </c>
      <c r="E270" s="15" t="s">
        <v>543</v>
      </c>
      <c r="F270" s="17" t="s">
        <v>263</v>
      </c>
      <c r="G270" s="16" t="s">
        <v>264</v>
      </c>
      <c r="H270" s="17" t="s">
        <v>21</v>
      </c>
      <c r="I270" s="18" t="s">
        <v>890</v>
      </c>
      <c r="J270" s="85">
        <v>199800</v>
      </c>
      <c r="K270" s="101">
        <v>51000</v>
      </c>
    </row>
    <row r="271" spans="1:11" ht="78.75" x14ac:dyDescent="0.25">
      <c r="A271" s="2" t="s">
        <v>90</v>
      </c>
      <c r="B271" s="14" t="s">
        <v>12</v>
      </c>
      <c r="C271" s="15" t="s">
        <v>725</v>
      </c>
      <c r="D271" s="15" t="s">
        <v>503</v>
      </c>
      <c r="E271" s="15" t="s">
        <v>536</v>
      </c>
      <c r="F271" s="17" t="s">
        <v>265</v>
      </c>
      <c r="G271" s="17" t="s">
        <v>266</v>
      </c>
      <c r="H271" s="17" t="s">
        <v>21</v>
      </c>
      <c r="I271" s="18" t="s">
        <v>891</v>
      </c>
      <c r="J271" s="85">
        <v>92585</v>
      </c>
      <c r="K271" s="88">
        <v>40485</v>
      </c>
    </row>
    <row r="272" spans="1:11" ht="78.75" x14ac:dyDescent="0.25">
      <c r="A272" s="2" t="s">
        <v>94</v>
      </c>
      <c r="B272" s="16" t="s">
        <v>12</v>
      </c>
      <c r="C272" s="20" t="s">
        <v>267</v>
      </c>
      <c r="D272" s="20" t="s">
        <v>629</v>
      </c>
      <c r="E272" s="20" t="s">
        <v>630</v>
      </c>
      <c r="F272" s="17" t="s">
        <v>895</v>
      </c>
      <c r="G272" s="17" t="s">
        <v>269</v>
      </c>
      <c r="H272" s="21" t="s">
        <v>270</v>
      </c>
      <c r="I272" s="18" t="s">
        <v>892</v>
      </c>
      <c r="J272" s="85">
        <v>133400</v>
      </c>
      <c r="K272" s="88">
        <v>44540</v>
      </c>
    </row>
    <row r="273" spans="1:11" ht="75.75" customHeight="1" x14ac:dyDescent="0.25">
      <c r="A273" s="2" t="s">
        <v>100</v>
      </c>
      <c r="B273" s="3" t="s">
        <v>43</v>
      </c>
      <c r="C273" s="7" t="s">
        <v>726</v>
      </c>
      <c r="D273" s="7" t="s">
        <v>73</v>
      </c>
      <c r="E273" s="7" t="s">
        <v>527</v>
      </c>
      <c r="F273" s="5" t="s">
        <v>894</v>
      </c>
      <c r="G273" s="5"/>
      <c r="H273" s="3" t="s">
        <v>964</v>
      </c>
      <c r="I273" s="3" t="s">
        <v>893</v>
      </c>
      <c r="J273" s="103">
        <v>114425</v>
      </c>
      <c r="K273" s="101">
        <v>0</v>
      </c>
    </row>
    <row r="274" spans="1:11" ht="67.5" x14ac:dyDescent="0.25">
      <c r="A274" s="2" t="s">
        <v>103</v>
      </c>
      <c r="B274" s="3" t="s">
        <v>43</v>
      </c>
      <c r="C274" s="7" t="s">
        <v>727</v>
      </c>
      <c r="D274" s="7" t="s">
        <v>73</v>
      </c>
      <c r="E274" s="7" t="s">
        <v>528</v>
      </c>
      <c r="F274" s="5" t="s">
        <v>271</v>
      </c>
      <c r="G274" s="5" t="s">
        <v>272</v>
      </c>
      <c r="H274" s="3" t="s">
        <v>964</v>
      </c>
      <c r="I274" s="3" t="s">
        <v>896</v>
      </c>
      <c r="J274" s="107">
        <v>176409</v>
      </c>
      <c r="K274" s="88">
        <v>0</v>
      </c>
    </row>
    <row r="275" spans="1:11" ht="15.75" customHeight="1" x14ac:dyDescent="0.25">
      <c r="A275" s="179" t="s">
        <v>962</v>
      </c>
      <c r="B275" s="161"/>
      <c r="C275" s="161"/>
      <c r="D275" s="160"/>
      <c r="E275" s="160"/>
      <c r="F275" s="162"/>
      <c r="G275" s="163"/>
      <c r="H275" s="163"/>
      <c r="I275" s="163"/>
      <c r="J275" s="86">
        <f>SUM(J268:J274)</f>
        <v>1206210</v>
      </c>
      <c r="K275" s="86">
        <v>324025</v>
      </c>
    </row>
    <row r="278" spans="1:11" ht="21" x14ac:dyDescent="0.35">
      <c r="A278" s="1" t="s">
        <v>273</v>
      </c>
    </row>
    <row r="279" spans="1:11" ht="21" x14ac:dyDescent="0.35">
      <c r="A279" s="1"/>
      <c r="F279" s="209" t="s">
        <v>1</v>
      </c>
      <c r="G279" s="209"/>
    </row>
    <row r="280" spans="1:11" ht="60" x14ac:dyDescent="0.25">
      <c r="A280" s="151" t="s">
        <v>2</v>
      </c>
      <c r="B280" s="151" t="s">
        <v>3</v>
      </c>
      <c r="C280" s="151" t="s">
        <v>4</v>
      </c>
      <c r="D280" s="151" t="s">
        <v>5</v>
      </c>
      <c r="E280" s="151" t="s">
        <v>430</v>
      </c>
      <c r="F280" s="151" t="s">
        <v>6</v>
      </c>
      <c r="G280" s="151" t="s">
        <v>7</v>
      </c>
      <c r="H280" s="151" t="s">
        <v>8</v>
      </c>
      <c r="I280" s="151" t="s">
        <v>25</v>
      </c>
      <c r="J280" s="87" t="s">
        <v>10</v>
      </c>
      <c r="K280" s="87" t="s">
        <v>617</v>
      </c>
    </row>
    <row r="281" spans="1:11" s="139" customFormat="1" ht="78.75" x14ac:dyDescent="0.25">
      <c r="A281" s="135" t="s">
        <v>11</v>
      </c>
      <c r="B281" s="141" t="s">
        <v>12</v>
      </c>
      <c r="C281" s="145" t="s">
        <v>634</v>
      </c>
      <c r="D281" s="145" t="s">
        <v>647</v>
      </c>
      <c r="E281" s="145" t="s">
        <v>648</v>
      </c>
      <c r="F281" s="146" t="s">
        <v>275</v>
      </c>
      <c r="G281" s="146" t="s">
        <v>184</v>
      </c>
      <c r="H281" s="141" t="s">
        <v>41</v>
      </c>
      <c r="I281" s="141" t="s">
        <v>897</v>
      </c>
      <c r="J281" s="147">
        <v>1703837</v>
      </c>
      <c r="K281" s="91">
        <v>320603</v>
      </c>
    </row>
    <row r="282" spans="1:11" ht="90" x14ac:dyDescent="0.25">
      <c r="A282" s="2" t="s">
        <v>18</v>
      </c>
      <c r="B282" s="29" t="s">
        <v>12</v>
      </c>
      <c r="C282" s="32" t="s">
        <v>276</v>
      </c>
      <c r="D282" s="32" t="s">
        <v>631</v>
      </c>
      <c r="E282" s="32" t="s">
        <v>442</v>
      </c>
      <c r="F282" s="29" t="s">
        <v>277</v>
      </c>
      <c r="G282" s="29" t="s">
        <v>278</v>
      </c>
      <c r="H282" s="29" t="s">
        <v>41</v>
      </c>
      <c r="I282" s="29" t="s">
        <v>899</v>
      </c>
      <c r="J282" s="116">
        <v>453079</v>
      </c>
      <c r="K282" s="117">
        <v>47586</v>
      </c>
    </row>
    <row r="283" spans="1:11" s="139" customFormat="1" ht="123.75" x14ac:dyDescent="0.25">
      <c r="A283" s="135" t="s">
        <v>59</v>
      </c>
      <c r="B283" s="146" t="s">
        <v>12</v>
      </c>
      <c r="C283" s="145" t="s">
        <v>728</v>
      </c>
      <c r="D283" s="145" t="s">
        <v>423</v>
      </c>
      <c r="E283" s="145" t="s">
        <v>453</v>
      </c>
      <c r="F283" s="146" t="s">
        <v>816</v>
      </c>
      <c r="G283" s="141" t="s">
        <v>180</v>
      </c>
      <c r="H283" s="146" t="s">
        <v>41</v>
      </c>
      <c r="I283" s="141" t="s">
        <v>452</v>
      </c>
      <c r="J283" s="147">
        <v>390349.9</v>
      </c>
      <c r="K283" s="91">
        <v>299326.5</v>
      </c>
    </row>
    <row r="284" spans="1:11" ht="78.75" x14ac:dyDescent="0.25">
      <c r="A284" s="2" t="s">
        <v>90</v>
      </c>
      <c r="B284" s="31" t="s">
        <v>12</v>
      </c>
      <c r="C284" s="30" t="s">
        <v>729</v>
      </c>
      <c r="D284" s="30" t="s">
        <v>279</v>
      </c>
      <c r="E284" s="30" t="s">
        <v>488</v>
      </c>
      <c r="F284" s="31" t="s">
        <v>280</v>
      </c>
      <c r="G284" s="31" t="s">
        <v>281</v>
      </c>
      <c r="H284" s="31" t="s">
        <v>41</v>
      </c>
      <c r="I284" s="29" t="s">
        <v>898</v>
      </c>
      <c r="J284" s="117">
        <v>71900</v>
      </c>
      <c r="K284" s="85">
        <v>31798.400000000001</v>
      </c>
    </row>
    <row r="285" spans="1:11" x14ac:dyDescent="0.25">
      <c r="A285" s="180" t="s">
        <v>962</v>
      </c>
      <c r="B285" s="181"/>
      <c r="C285" s="182"/>
      <c r="D285" s="182"/>
      <c r="E285" s="182"/>
      <c r="F285" s="183"/>
      <c r="G285" s="183"/>
      <c r="H285" s="192"/>
      <c r="I285" s="184"/>
      <c r="J285" s="86">
        <f>SUM(J281:J284)</f>
        <v>2619165.9</v>
      </c>
      <c r="K285" s="86">
        <v>699313.9</v>
      </c>
    </row>
    <row r="289" spans="1:11" ht="21" x14ac:dyDescent="0.35">
      <c r="A289" s="1" t="s">
        <v>282</v>
      </c>
    </row>
    <row r="290" spans="1:11" ht="21" x14ac:dyDescent="0.35">
      <c r="A290" s="1"/>
      <c r="F290" s="209" t="s">
        <v>1</v>
      </c>
      <c r="G290" s="209"/>
    </row>
    <row r="291" spans="1:11" ht="60" x14ac:dyDescent="0.25">
      <c r="A291" s="151" t="s">
        <v>2</v>
      </c>
      <c r="B291" s="151" t="s">
        <v>3</v>
      </c>
      <c r="C291" s="151" t="s">
        <v>4</v>
      </c>
      <c r="D291" s="151" t="s">
        <v>5</v>
      </c>
      <c r="E291" s="151" t="s">
        <v>430</v>
      </c>
      <c r="F291" s="151" t="s">
        <v>6</v>
      </c>
      <c r="G291" s="151" t="s">
        <v>7</v>
      </c>
      <c r="H291" s="151" t="s">
        <v>8</v>
      </c>
      <c r="I291" s="151" t="s">
        <v>25</v>
      </c>
      <c r="J291" s="108" t="s">
        <v>10</v>
      </c>
      <c r="K291" s="87" t="s">
        <v>617</v>
      </c>
    </row>
    <row r="292" spans="1:11" ht="78.75" x14ac:dyDescent="0.25">
      <c r="A292" s="2" t="s">
        <v>11</v>
      </c>
      <c r="B292" s="16" t="s">
        <v>12</v>
      </c>
      <c r="C292" s="22" t="s">
        <v>283</v>
      </c>
      <c r="D292" s="22" t="s">
        <v>438</v>
      </c>
      <c r="E292" s="22" t="s">
        <v>652</v>
      </c>
      <c r="F292" s="16" t="s">
        <v>900</v>
      </c>
      <c r="G292" s="16" t="s">
        <v>284</v>
      </c>
      <c r="H292" s="16" t="s">
        <v>51</v>
      </c>
      <c r="I292" s="18" t="s">
        <v>671</v>
      </c>
      <c r="J292" s="109">
        <v>79095</v>
      </c>
      <c r="K292" s="85">
        <v>67231</v>
      </c>
    </row>
    <row r="293" spans="1:11" x14ac:dyDescent="0.25">
      <c r="A293" s="164" t="s">
        <v>962</v>
      </c>
      <c r="B293" s="161"/>
      <c r="C293" s="161"/>
      <c r="D293" s="160"/>
      <c r="E293" s="160"/>
      <c r="F293" s="162"/>
      <c r="G293" s="163"/>
      <c r="H293" s="163"/>
      <c r="I293" s="163"/>
      <c r="J293" s="102">
        <v>79095</v>
      </c>
      <c r="K293" s="86">
        <v>67231</v>
      </c>
    </row>
    <row r="298" spans="1:11" ht="21" x14ac:dyDescent="0.35">
      <c r="A298" s="1" t="s">
        <v>285</v>
      </c>
    </row>
    <row r="299" spans="1:11" ht="21" x14ac:dyDescent="0.35">
      <c r="A299" s="1"/>
      <c r="F299" s="209" t="s">
        <v>1</v>
      </c>
      <c r="G299" s="209"/>
    </row>
    <row r="300" spans="1:11" ht="60" x14ac:dyDescent="0.25">
      <c r="A300" s="151" t="s">
        <v>2</v>
      </c>
      <c r="B300" s="151" t="s">
        <v>3</v>
      </c>
      <c r="C300" s="151" t="s">
        <v>4</v>
      </c>
      <c r="D300" s="151" t="s">
        <v>5</v>
      </c>
      <c r="E300" s="151" t="s">
        <v>430</v>
      </c>
      <c r="F300" s="151" t="s">
        <v>6</v>
      </c>
      <c r="G300" s="151" t="s">
        <v>7</v>
      </c>
      <c r="H300" s="151" t="s">
        <v>8</v>
      </c>
      <c r="I300" s="151" t="s">
        <v>25</v>
      </c>
      <c r="J300" s="87" t="s">
        <v>10</v>
      </c>
      <c r="K300" s="87" t="s">
        <v>617</v>
      </c>
    </row>
    <row r="301" spans="1:11" ht="101.25" x14ac:dyDescent="0.25">
      <c r="A301" s="2" t="s">
        <v>11</v>
      </c>
      <c r="B301" s="16" t="s">
        <v>286</v>
      </c>
      <c r="C301" s="22" t="s">
        <v>730</v>
      </c>
      <c r="D301" s="22" t="s">
        <v>287</v>
      </c>
      <c r="E301" s="22" t="s">
        <v>470</v>
      </c>
      <c r="F301" s="17" t="s">
        <v>901</v>
      </c>
      <c r="G301" s="16" t="s">
        <v>288</v>
      </c>
      <c r="H301" s="193" t="s">
        <v>836</v>
      </c>
      <c r="I301" s="18" t="s">
        <v>902</v>
      </c>
      <c r="J301" s="93">
        <v>221100</v>
      </c>
      <c r="K301" s="85">
        <v>109901</v>
      </c>
    </row>
    <row r="302" spans="1:11" x14ac:dyDescent="0.25">
      <c r="A302" s="185" t="s">
        <v>962</v>
      </c>
      <c r="B302" s="181"/>
      <c r="C302" s="182"/>
      <c r="D302" s="182"/>
      <c r="E302" s="182"/>
      <c r="F302" s="183"/>
      <c r="G302" s="183"/>
      <c r="H302" s="192"/>
      <c r="I302" s="186"/>
      <c r="J302" s="86">
        <f>SUM(J301:J301)</f>
        <v>221100</v>
      </c>
      <c r="K302" s="86">
        <v>109901</v>
      </c>
    </row>
    <row r="305" spans="1:11" ht="21" x14ac:dyDescent="0.35">
      <c r="A305" s="1" t="s">
        <v>289</v>
      </c>
    </row>
    <row r="306" spans="1:11" ht="21" x14ac:dyDescent="0.35">
      <c r="A306" s="1"/>
      <c r="F306" s="209" t="s">
        <v>1</v>
      </c>
      <c r="G306" s="209"/>
    </row>
    <row r="307" spans="1:11" ht="60" x14ac:dyDescent="0.25">
      <c r="A307" s="151" t="s">
        <v>2</v>
      </c>
      <c r="B307" s="151" t="s">
        <v>3</v>
      </c>
      <c r="C307" s="151" t="s">
        <v>4</v>
      </c>
      <c r="D307" s="151" t="s">
        <v>5</v>
      </c>
      <c r="E307" s="151" t="s">
        <v>430</v>
      </c>
      <c r="F307" s="151" t="s">
        <v>6</v>
      </c>
      <c r="G307" s="151" t="s">
        <v>7</v>
      </c>
      <c r="H307" s="151" t="s">
        <v>8</v>
      </c>
      <c r="I307" s="151" t="s">
        <v>25</v>
      </c>
      <c r="J307" s="87" t="s">
        <v>10</v>
      </c>
      <c r="K307" s="99" t="s">
        <v>617</v>
      </c>
    </row>
    <row r="308" spans="1:11" ht="45" x14ac:dyDescent="0.25">
      <c r="A308" s="2" t="s">
        <v>11</v>
      </c>
      <c r="B308" s="10" t="s">
        <v>43</v>
      </c>
      <c r="C308" s="13" t="s">
        <v>722</v>
      </c>
      <c r="D308" s="13" t="s">
        <v>45</v>
      </c>
      <c r="E308" s="13" t="s">
        <v>484</v>
      </c>
      <c r="F308" s="5" t="s">
        <v>884</v>
      </c>
      <c r="G308" s="5" t="s">
        <v>251</v>
      </c>
      <c r="H308" s="10" t="s">
        <v>836</v>
      </c>
      <c r="I308" s="10" t="s">
        <v>252</v>
      </c>
      <c r="J308" s="88">
        <v>143847</v>
      </c>
      <c r="K308" s="88">
        <v>0</v>
      </c>
    </row>
    <row r="309" spans="1:11" ht="33.75" x14ac:dyDescent="0.25">
      <c r="A309" s="2" t="s">
        <v>18</v>
      </c>
      <c r="B309" s="10" t="s">
        <v>43</v>
      </c>
      <c r="C309" s="13" t="s">
        <v>731</v>
      </c>
      <c r="D309" s="13" t="s">
        <v>45</v>
      </c>
      <c r="E309" s="13" t="s">
        <v>484</v>
      </c>
      <c r="F309" s="5" t="s">
        <v>903</v>
      </c>
      <c r="G309" s="11"/>
      <c r="H309" s="10" t="s">
        <v>836</v>
      </c>
      <c r="I309" s="10" t="s">
        <v>290</v>
      </c>
      <c r="J309" s="88">
        <v>117813</v>
      </c>
      <c r="K309" s="88">
        <v>0</v>
      </c>
    </row>
    <row r="310" spans="1:11" x14ac:dyDescent="0.25">
      <c r="A310" s="164" t="s">
        <v>962</v>
      </c>
      <c r="B310" s="161"/>
      <c r="C310" s="161"/>
      <c r="D310" s="160"/>
      <c r="E310" s="160"/>
      <c r="F310" s="162"/>
      <c r="G310" s="163"/>
      <c r="H310" s="163"/>
      <c r="I310" s="163"/>
      <c r="J310" s="86">
        <f>SUM(J308:J309)</f>
        <v>261660</v>
      </c>
      <c r="K310" s="86">
        <v>0</v>
      </c>
    </row>
    <row r="313" spans="1:11" ht="21" x14ac:dyDescent="0.35">
      <c r="A313" s="1" t="s">
        <v>291</v>
      </c>
    </row>
    <row r="314" spans="1:11" ht="21" x14ac:dyDescent="0.35">
      <c r="A314" s="1"/>
      <c r="F314" s="209" t="s">
        <v>1</v>
      </c>
      <c r="G314" s="209"/>
    </row>
    <row r="315" spans="1:11" ht="60" x14ac:dyDescent="0.25">
      <c r="A315" s="151" t="s">
        <v>2</v>
      </c>
      <c r="B315" s="151" t="s">
        <v>3</v>
      </c>
      <c r="C315" s="151" t="s">
        <v>4</v>
      </c>
      <c r="D315" s="151" t="s">
        <v>5</v>
      </c>
      <c r="E315" s="151" t="s">
        <v>430</v>
      </c>
      <c r="F315" s="151" t="s">
        <v>6</v>
      </c>
      <c r="G315" s="151" t="s">
        <v>7</v>
      </c>
      <c r="H315" s="151" t="s">
        <v>8</v>
      </c>
      <c r="I315" s="151" t="s">
        <v>25</v>
      </c>
      <c r="J315" s="87" t="s">
        <v>10</v>
      </c>
      <c r="K315" s="87" t="s">
        <v>617</v>
      </c>
    </row>
    <row r="316" spans="1:11" ht="79.5" x14ac:dyDescent="0.25">
      <c r="A316" s="2" t="s">
        <v>11</v>
      </c>
      <c r="B316" s="5" t="s">
        <v>12</v>
      </c>
      <c r="C316" s="4" t="s">
        <v>292</v>
      </c>
      <c r="D316" s="4" t="s">
        <v>438</v>
      </c>
      <c r="E316" s="4" t="s">
        <v>426</v>
      </c>
      <c r="F316" s="5" t="s">
        <v>293</v>
      </c>
      <c r="G316" s="5" t="s">
        <v>294</v>
      </c>
      <c r="H316" s="3" t="s">
        <v>122</v>
      </c>
      <c r="I316" s="148" t="s">
        <v>625</v>
      </c>
      <c r="J316" s="103">
        <v>111707</v>
      </c>
      <c r="K316" s="85">
        <v>56190</v>
      </c>
    </row>
    <row r="317" spans="1:11" ht="78.75" x14ac:dyDescent="0.25">
      <c r="A317" s="2" t="s">
        <v>18</v>
      </c>
      <c r="B317" s="3" t="s">
        <v>12</v>
      </c>
      <c r="C317" s="8" t="s">
        <v>295</v>
      </c>
      <c r="D317" s="8" t="s">
        <v>663</v>
      </c>
      <c r="E317" s="8" t="s">
        <v>662</v>
      </c>
      <c r="F317" s="3" t="s">
        <v>904</v>
      </c>
      <c r="G317" s="3" t="s">
        <v>296</v>
      </c>
      <c r="H317" s="3" t="s">
        <v>122</v>
      </c>
      <c r="I317" s="3" t="s">
        <v>956</v>
      </c>
      <c r="J317" s="103">
        <v>95794</v>
      </c>
      <c r="K317" s="110">
        <v>54110</v>
      </c>
    </row>
    <row r="318" spans="1:11" ht="78.75" x14ac:dyDescent="0.25">
      <c r="A318" s="2" t="s">
        <v>59</v>
      </c>
      <c r="B318" s="9" t="s">
        <v>12</v>
      </c>
      <c r="C318" s="7" t="s">
        <v>732</v>
      </c>
      <c r="D318" s="7" t="s">
        <v>652</v>
      </c>
      <c r="E318" s="7" t="s">
        <v>653</v>
      </c>
      <c r="F318" s="5" t="s">
        <v>626</v>
      </c>
      <c r="G318" s="3" t="s">
        <v>297</v>
      </c>
      <c r="H318" s="5" t="s">
        <v>125</v>
      </c>
      <c r="I318" s="3" t="s">
        <v>905</v>
      </c>
      <c r="J318" s="93">
        <v>88534</v>
      </c>
      <c r="K318" s="93">
        <v>40401</v>
      </c>
    </row>
    <row r="319" spans="1:11" ht="78.75" x14ac:dyDescent="0.25">
      <c r="A319" s="2" t="s">
        <v>90</v>
      </c>
      <c r="B319" s="3" t="s">
        <v>12</v>
      </c>
      <c r="C319" s="4" t="s">
        <v>298</v>
      </c>
      <c r="D319" s="4" t="s">
        <v>665</v>
      </c>
      <c r="E319" s="4" t="s">
        <v>279</v>
      </c>
      <c r="F319" s="5" t="s">
        <v>293</v>
      </c>
      <c r="G319" s="5" t="s">
        <v>299</v>
      </c>
      <c r="H319" s="3" t="s">
        <v>122</v>
      </c>
      <c r="I319" s="81" t="s">
        <v>627</v>
      </c>
      <c r="J319" s="103">
        <v>156700</v>
      </c>
      <c r="K319" s="85">
        <v>64712</v>
      </c>
    </row>
    <row r="320" spans="1:11" ht="78.75" x14ac:dyDescent="0.25">
      <c r="A320" s="2" t="s">
        <v>94</v>
      </c>
      <c r="B320" s="9" t="s">
        <v>12</v>
      </c>
      <c r="C320" s="7" t="s">
        <v>733</v>
      </c>
      <c r="D320" s="7" t="s">
        <v>75</v>
      </c>
      <c r="E320" s="7"/>
      <c r="F320" s="5" t="s">
        <v>907</v>
      </c>
      <c r="G320" s="3" t="s">
        <v>300</v>
      </c>
      <c r="H320" s="5" t="s">
        <v>125</v>
      </c>
      <c r="I320" s="3" t="s">
        <v>126</v>
      </c>
      <c r="J320" s="103">
        <v>145581</v>
      </c>
      <c r="K320" s="93">
        <v>61396</v>
      </c>
    </row>
    <row r="321" spans="1:11" ht="78.75" x14ac:dyDescent="0.25">
      <c r="A321" s="2" t="s">
        <v>100</v>
      </c>
      <c r="B321" s="9" t="s">
        <v>12</v>
      </c>
      <c r="C321" s="7" t="s">
        <v>734</v>
      </c>
      <c r="D321" s="7" t="s">
        <v>761</v>
      </c>
      <c r="E321" s="7" t="s">
        <v>762</v>
      </c>
      <c r="F321" s="5" t="s">
        <v>906</v>
      </c>
      <c r="G321" s="3" t="s">
        <v>301</v>
      </c>
      <c r="H321" s="5" t="s">
        <v>125</v>
      </c>
      <c r="I321" s="3" t="s">
        <v>678</v>
      </c>
      <c r="J321" s="104">
        <v>122828</v>
      </c>
      <c r="K321" s="101">
        <v>79187</v>
      </c>
    </row>
    <row r="322" spans="1:11" s="139" customFormat="1" ht="78.75" x14ac:dyDescent="0.25">
      <c r="A322" s="135" t="s">
        <v>103</v>
      </c>
      <c r="B322" s="136" t="s">
        <v>95</v>
      </c>
      <c r="C322" s="137" t="s">
        <v>735</v>
      </c>
      <c r="D322" s="137" t="s">
        <v>423</v>
      </c>
      <c r="E322" s="137" t="s">
        <v>456</v>
      </c>
      <c r="F322" s="21" t="s">
        <v>847</v>
      </c>
      <c r="G322" s="16" t="s">
        <v>102</v>
      </c>
      <c r="H322" s="21" t="s">
        <v>99</v>
      </c>
      <c r="I322" s="16" t="s">
        <v>908</v>
      </c>
      <c r="J322" s="138">
        <v>301614</v>
      </c>
      <c r="K322" s="138">
        <v>164760</v>
      </c>
    </row>
    <row r="323" spans="1:11" ht="84" customHeight="1" x14ac:dyDescent="0.25">
      <c r="A323" s="2" t="s">
        <v>105</v>
      </c>
      <c r="B323" s="3" t="s">
        <v>12</v>
      </c>
      <c r="C323" s="8" t="s">
        <v>302</v>
      </c>
      <c r="D323" s="8" t="s">
        <v>632</v>
      </c>
      <c r="E323" s="8" t="s">
        <v>274</v>
      </c>
      <c r="F323" s="3" t="s">
        <v>293</v>
      </c>
      <c r="G323" s="3" t="s">
        <v>303</v>
      </c>
      <c r="H323" s="3" t="s">
        <v>122</v>
      </c>
      <c r="I323" s="3" t="s">
        <v>909</v>
      </c>
      <c r="J323" s="104">
        <v>89800</v>
      </c>
      <c r="K323" s="88">
        <v>42160</v>
      </c>
    </row>
    <row r="324" spans="1:11" ht="78.75" x14ac:dyDescent="0.25">
      <c r="A324" s="2" t="s">
        <v>149</v>
      </c>
      <c r="B324" s="3" t="s">
        <v>12</v>
      </c>
      <c r="C324" s="4" t="s">
        <v>304</v>
      </c>
      <c r="D324" s="4" t="s">
        <v>650</v>
      </c>
      <c r="E324" s="4" t="s">
        <v>651</v>
      </c>
      <c r="F324" s="5" t="s">
        <v>305</v>
      </c>
      <c r="G324" s="5" t="s">
        <v>306</v>
      </c>
      <c r="H324" s="3" t="s">
        <v>122</v>
      </c>
      <c r="I324" s="3" t="s">
        <v>633</v>
      </c>
      <c r="J324" s="104">
        <v>162000</v>
      </c>
      <c r="K324" s="88">
        <v>72000</v>
      </c>
    </row>
    <row r="325" spans="1:11" s="134" customFormat="1" ht="78.75" x14ac:dyDescent="0.25">
      <c r="A325" s="129" t="s">
        <v>162</v>
      </c>
      <c r="B325" s="130" t="s">
        <v>12</v>
      </c>
      <c r="C325" s="131" t="s">
        <v>307</v>
      </c>
      <c r="D325" s="131" t="s">
        <v>156</v>
      </c>
      <c r="E325" s="131" t="s">
        <v>965</v>
      </c>
      <c r="F325" s="130" t="s">
        <v>308</v>
      </c>
      <c r="G325" s="130" t="s">
        <v>309</v>
      </c>
      <c r="H325" s="130" t="s">
        <v>122</v>
      </c>
      <c r="I325" s="130" t="s">
        <v>174</v>
      </c>
      <c r="J325" s="132">
        <v>96097</v>
      </c>
      <c r="K325" s="133">
        <v>60347</v>
      </c>
    </row>
    <row r="326" spans="1:11" ht="78.75" x14ac:dyDescent="0.25">
      <c r="A326" s="2" t="s">
        <v>165</v>
      </c>
      <c r="B326" s="3" t="s">
        <v>12</v>
      </c>
      <c r="C326" s="8" t="s">
        <v>310</v>
      </c>
      <c r="D326" s="8" t="s">
        <v>472</v>
      </c>
      <c r="E326" s="8" t="s">
        <v>649</v>
      </c>
      <c r="F326" s="3" t="s">
        <v>311</v>
      </c>
      <c r="G326" s="3" t="s">
        <v>312</v>
      </c>
      <c r="H326" s="3" t="s">
        <v>122</v>
      </c>
      <c r="I326" s="3" t="s">
        <v>910</v>
      </c>
      <c r="J326" s="103">
        <v>94242</v>
      </c>
      <c r="K326" s="85">
        <v>50993</v>
      </c>
    </row>
    <row r="327" spans="1:11" ht="102.75" customHeight="1" x14ac:dyDescent="0.25">
      <c r="A327" s="2" t="s">
        <v>168</v>
      </c>
      <c r="B327" s="3" t="s">
        <v>12</v>
      </c>
      <c r="C327" s="8" t="s">
        <v>635</v>
      </c>
      <c r="D327" s="8" t="s">
        <v>668</v>
      </c>
      <c r="E327" s="8" t="s">
        <v>442</v>
      </c>
      <c r="F327" s="3" t="s">
        <v>666</v>
      </c>
      <c r="G327" s="3" t="s">
        <v>313</v>
      </c>
      <c r="H327" s="3" t="s">
        <v>122</v>
      </c>
      <c r="I327" s="3" t="s">
        <v>667</v>
      </c>
      <c r="J327" s="103">
        <v>394300</v>
      </c>
      <c r="K327" s="85">
        <v>166887</v>
      </c>
    </row>
    <row r="328" spans="1:11" ht="105" customHeight="1" x14ac:dyDescent="0.25">
      <c r="A328" s="2" t="s">
        <v>170</v>
      </c>
      <c r="B328" s="5" t="s">
        <v>12</v>
      </c>
      <c r="C328" s="4" t="s">
        <v>314</v>
      </c>
      <c r="D328" s="4" t="s">
        <v>438</v>
      </c>
      <c r="E328" s="4" t="s">
        <v>649</v>
      </c>
      <c r="F328" s="5" t="s">
        <v>293</v>
      </c>
      <c r="G328" s="5" t="s">
        <v>315</v>
      </c>
      <c r="H328" s="3" t="s">
        <v>122</v>
      </c>
      <c r="I328" s="3" t="s">
        <v>763</v>
      </c>
      <c r="J328" s="103">
        <v>119614</v>
      </c>
      <c r="K328" s="85">
        <v>48188</v>
      </c>
    </row>
    <row r="329" spans="1:11" ht="78.75" x14ac:dyDescent="0.25">
      <c r="A329" s="2" t="s">
        <v>175</v>
      </c>
      <c r="B329" s="5" t="s">
        <v>12</v>
      </c>
      <c r="C329" s="4" t="s">
        <v>316</v>
      </c>
      <c r="D329" s="4" t="s">
        <v>367</v>
      </c>
      <c r="E329" s="4" t="s">
        <v>637</v>
      </c>
      <c r="F329" s="5" t="s">
        <v>911</v>
      </c>
      <c r="G329" s="5" t="s">
        <v>912</v>
      </c>
      <c r="H329" s="3" t="s">
        <v>122</v>
      </c>
      <c r="I329" s="5" t="s">
        <v>636</v>
      </c>
      <c r="J329" s="103">
        <v>365185</v>
      </c>
      <c r="K329" s="97">
        <v>159125</v>
      </c>
    </row>
    <row r="330" spans="1:11" ht="78.75" x14ac:dyDescent="0.25">
      <c r="A330" s="2" t="s">
        <v>179</v>
      </c>
      <c r="B330" s="9" t="s">
        <v>36</v>
      </c>
      <c r="C330" s="7" t="s">
        <v>317</v>
      </c>
      <c r="D330" s="7" t="s">
        <v>318</v>
      </c>
      <c r="E330" s="7" t="s">
        <v>622</v>
      </c>
      <c r="F330" s="5" t="s">
        <v>319</v>
      </c>
      <c r="G330" s="5" t="s">
        <v>320</v>
      </c>
      <c r="H330" s="5" t="s">
        <v>99</v>
      </c>
      <c r="I330" s="3" t="s">
        <v>913</v>
      </c>
      <c r="J330" s="103">
        <v>240041</v>
      </c>
      <c r="K330" s="85">
        <v>132233.12</v>
      </c>
    </row>
    <row r="331" spans="1:11" ht="78.75" x14ac:dyDescent="0.25">
      <c r="A331" s="2" t="s">
        <v>181</v>
      </c>
      <c r="B331" s="5" t="s">
        <v>12</v>
      </c>
      <c r="C331" s="4" t="s">
        <v>321</v>
      </c>
      <c r="D331" s="4" t="s">
        <v>554</v>
      </c>
      <c r="E331" s="4" t="s">
        <v>755</v>
      </c>
      <c r="F331" s="5" t="s">
        <v>322</v>
      </c>
      <c r="G331" s="5" t="s">
        <v>189</v>
      </c>
      <c r="H331" s="3" t="s">
        <v>122</v>
      </c>
      <c r="I331" s="3" t="s">
        <v>756</v>
      </c>
      <c r="J331" s="103">
        <v>302057</v>
      </c>
      <c r="K331" s="85">
        <v>129909</v>
      </c>
    </row>
    <row r="332" spans="1:11" ht="78.75" x14ac:dyDescent="0.25">
      <c r="A332" s="2" t="s">
        <v>185</v>
      </c>
      <c r="B332" s="5" t="s">
        <v>12</v>
      </c>
      <c r="C332" s="4" t="s">
        <v>323</v>
      </c>
      <c r="D332" s="4" t="s">
        <v>547</v>
      </c>
      <c r="E332" s="4" t="s">
        <v>548</v>
      </c>
      <c r="F332" s="5" t="s">
        <v>324</v>
      </c>
      <c r="G332" s="5" t="s">
        <v>325</v>
      </c>
      <c r="H332" s="3" t="s">
        <v>122</v>
      </c>
      <c r="I332" s="3" t="s">
        <v>638</v>
      </c>
      <c r="J332" s="104">
        <v>274640</v>
      </c>
      <c r="K332" s="88">
        <v>78795</v>
      </c>
    </row>
    <row r="333" spans="1:11" s="139" customFormat="1" ht="78.75" x14ac:dyDescent="0.25">
      <c r="A333" s="135" t="s">
        <v>187</v>
      </c>
      <c r="B333" s="16" t="s">
        <v>12</v>
      </c>
      <c r="C333" s="22" t="s">
        <v>91</v>
      </c>
      <c r="D333" s="22" t="s">
        <v>472</v>
      </c>
      <c r="E333" s="22" t="s">
        <v>473</v>
      </c>
      <c r="F333" s="16" t="s">
        <v>914</v>
      </c>
      <c r="G333" s="16" t="s">
        <v>326</v>
      </c>
      <c r="H333" s="16" t="s">
        <v>93</v>
      </c>
      <c r="I333" s="16" t="s">
        <v>471</v>
      </c>
      <c r="J333" s="138">
        <v>394430</v>
      </c>
      <c r="K333" s="91">
        <v>144342</v>
      </c>
    </row>
    <row r="334" spans="1:11" ht="78.75" x14ac:dyDescent="0.25">
      <c r="A334" s="2" t="s">
        <v>190</v>
      </c>
      <c r="B334" s="9" t="s">
        <v>36</v>
      </c>
      <c r="C334" s="7" t="s">
        <v>736</v>
      </c>
      <c r="D334" s="7" t="s">
        <v>327</v>
      </c>
      <c r="E334" s="7" t="s">
        <v>465</v>
      </c>
      <c r="F334" s="5" t="s">
        <v>328</v>
      </c>
      <c r="G334" s="5" t="s">
        <v>329</v>
      </c>
      <c r="H334" s="5" t="s">
        <v>99</v>
      </c>
      <c r="I334" s="3" t="s">
        <v>915</v>
      </c>
      <c r="J334" s="104">
        <v>196060</v>
      </c>
      <c r="K334" s="101">
        <v>51456.4</v>
      </c>
    </row>
    <row r="335" spans="1:11" s="139" customFormat="1" ht="78.75" x14ac:dyDescent="0.25">
      <c r="A335" s="135" t="s">
        <v>193</v>
      </c>
      <c r="B335" s="16" t="s">
        <v>12</v>
      </c>
      <c r="C335" s="22" t="s">
        <v>330</v>
      </c>
      <c r="D335" s="22" t="s">
        <v>661</v>
      </c>
      <c r="E335" s="22" t="s">
        <v>548</v>
      </c>
      <c r="F335" s="16" t="s">
        <v>331</v>
      </c>
      <c r="G335" s="16" t="s">
        <v>332</v>
      </c>
      <c r="H335" s="16" t="s">
        <v>122</v>
      </c>
      <c r="I335" s="16" t="s">
        <v>660</v>
      </c>
      <c r="J335" s="138">
        <v>62740</v>
      </c>
      <c r="K335" s="138">
        <v>25671</v>
      </c>
    </row>
    <row r="336" spans="1:11" s="139" customFormat="1" ht="78.75" x14ac:dyDescent="0.25">
      <c r="A336" s="135" t="s">
        <v>195</v>
      </c>
      <c r="B336" s="16" t="s">
        <v>12</v>
      </c>
      <c r="C336" s="149" t="s">
        <v>267</v>
      </c>
      <c r="D336" s="149" t="s">
        <v>629</v>
      </c>
      <c r="E336" s="150" t="s">
        <v>639</v>
      </c>
      <c r="F336" s="21" t="s">
        <v>268</v>
      </c>
      <c r="G336" s="21" t="s">
        <v>269</v>
      </c>
      <c r="H336" s="194" t="s">
        <v>270</v>
      </c>
      <c r="I336" s="16" t="s">
        <v>892</v>
      </c>
      <c r="J336" s="91">
        <v>133400</v>
      </c>
      <c r="K336" s="91">
        <v>44540</v>
      </c>
    </row>
    <row r="337" spans="1:11" ht="78.75" x14ac:dyDescent="0.25">
      <c r="A337" s="2" t="s">
        <v>196</v>
      </c>
      <c r="B337" s="3" t="s">
        <v>12</v>
      </c>
      <c r="C337" s="8" t="s">
        <v>333</v>
      </c>
      <c r="D337" s="8" t="s">
        <v>547</v>
      </c>
      <c r="E337" s="8" t="s">
        <v>447</v>
      </c>
      <c r="F337" s="3" t="s">
        <v>334</v>
      </c>
      <c r="G337" s="3" t="s">
        <v>335</v>
      </c>
      <c r="H337" s="3" t="s">
        <v>122</v>
      </c>
      <c r="I337" s="3" t="s">
        <v>916</v>
      </c>
      <c r="J337" s="103">
        <v>110215</v>
      </c>
      <c r="K337" s="85">
        <v>40001</v>
      </c>
    </row>
    <row r="338" spans="1:11" ht="90" x14ac:dyDescent="0.25">
      <c r="A338" s="2" t="s">
        <v>199</v>
      </c>
      <c r="B338" s="3" t="s">
        <v>12</v>
      </c>
      <c r="C338" s="26" t="s">
        <v>336</v>
      </c>
      <c r="D338" s="26" t="s">
        <v>425</v>
      </c>
      <c r="E338" s="26" t="s">
        <v>426</v>
      </c>
      <c r="F338" s="3" t="s">
        <v>305</v>
      </c>
      <c r="G338" s="3" t="s">
        <v>337</v>
      </c>
      <c r="H338" s="3" t="s">
        <v>122</v>
      </c>
      <c r="I338" s="3" t="s">
        <v>427</v>
      </c>
      <c r="J338" s="104">
        <v>1387726</v>
      </c>
      <c r="K338" s="101">
        <v>449772</v>
      </c>
    </row>
    <row r="339" spans="1:11" ht="78.75" x14ac:dyDescent="0.25">
      <c r="A339" s="2" t="s">
        <v>201</v>
      </c>
      <c r="B339" s="9" t="s">
        <v>12</v>
      </c>
      <c r="C339" s="7" t="s">
        <v>737</v>
      </c>
      <c r="D339" s="7" t="s">
        <v>503</v>
      </c>
      <c r="E339" s="7" t="s">
        <v>520</v>
      </c>
      <c r="F339" s="5" t="s">
        <v>338</v>
      </c>
      <c r="G339" s="5" t="s">
        <v>339</v>
      </c>
      <c r="H339" s="5" t="s">
        <v>125</v>
      </c>
      <c r="I339" s="3" t="s">
        <v>917</v>
      </c>
      <c r="J339" s="103">
        <v>113784</v>
      </c>
      <c r="K339" s="85">
        <v>43690</v>
      </c>
    </row>
    <row r="340" spans="1:11" ht="101.25" x14ac:dyDescent="0.25">
      <c r="A340" s="2" t="s">
        <v>204</v>
      </c>
      <c r="B340" s="3" t="s">
        <v>12</v>
      </c>
      <c r="C340" s="4" t="s">
        <v>340</v>
      </c>
      <c r="D340" s="4" t="s">
        <v>546</v>
      </c>
      <c r="E340" s="4" t="s">
        <v>649</v>
      </c>
      <c r="F340" s="5" t="s">
        <v>341</v>
      </c>
      <c r="G340" s="5" t="s">
        <v>342</v>
      </c>
      <c r="H340" s="3" t="s">
        <v>122</v>
      </c>
      <c r="I340" s="3" t="s">
        <v>918</v>
      </c>
      <c r="J340" s="103">
        <v>156642</v>
      </c>
      <c r="K340" s="85">
        <v>69000</v>
      </c>
    </row>
    <row r="341" spans="1:11" ht="78.75" x14ac:dyDescent="0.25">
      <c r="A341" s="2" t="s">
        <v>208</v>
      </c>
      <c r="B341" s="9" t="s">
        <v>12</v>
      </c>
      <c r="C341" s="7" t="s">
        <v>738</v>
      </c>
      <c r="D341" s="7" t="s">
        <v>503</v>
      </c>
      <c r="E341" s="7" t="s">
        <v>536</v>
      </c>
      <c r="F341" s="5" t="s">
        <v>343</v>
      </c>
      <c r="G341" s="5" t="s">
        <v>344</v>
      </c>
      <c r="H341" s="5" t="s">
        <v>125</v>
      </c>
      <c r="I341" s="3" t="s">
        <v>654</v>
      </c>
      <c r="J341" s="103">
        <v>241145</v>
      </c>
      <c r="K341" s="85">
        <v>122125</v>
      </c>
    </row>
    <row r="342" spans="1:11" ht="78.75" x14ac:dyDescent="0.25">
      <c r="A342" s="2" t="s">
        <v>210</v>
      </c>
      <c r="B342" s="9" t="s">
        <v>12</v>
      </c>
      <c r="C342" s="7" t="s">
        <v>739</v>
      </c>
      <c r="D342" s="7" t="s">
        <v>652</v>
      </c>
      <c r="E342" s="7" t="s">
        <v>477</v>
      </c>
      <c r="F342" s="5" t="s">
        <v>345</v>
      </c>
      <c r="G342" s="5" t="s">
        <v>346</v>
      </c>
      <c r="H342" s="5" t="s">
        <v>125</v>
      </c>
      <c r="I342" s="3" t="s">
        <v>919</v>
      </c>
      <c r="J342" s="103">
        <v>227749</v>
      </c>
      <c r="K342" s="97">
        <v>111105</v>
      </c>
    </row>
    <row r="343" spans="1:11" ht="78.75" x14ac:dyDescent="0.25">
      <c r="A343" s="2" t="s">
        <v>212</v>
      </c>
      <c r="B343" s="9" t="s">
        <v>12</v>
      </c>
      <c r="C343" s="7" t="s">
        <v>740</v>
      </c>
      <c r="D343" s="7" t="s">
        <v>652</v>
      </c>
      <c r="E343" s="7" t="s">
        <v>477</v>
      </c>
      <c r="F343" s="5" t="s">
        <v>338</v>
      </c>
      <c r="G343" s="3" t="s">
        <v>347</v>
      </c>
      <c r="H343" s="5" t="s">
        <v>125</v>
      </c>
      <c r="I343" s="3" t="s">
        <v>920</v>
      </c>
      <c r="J343" s="103">
        <v>108966</v>
      </c>
      <c r="K343" s="85">
        <v>39008</v>
      </c>
    </row>
    <row r="344" spans="1:11" ht="78.75" x14ac:dyDescent="0.25">
      <c r="A344" s="2" t="s">
        <v>214</v>
      </c>
      <c r="B344" s="9" t="s">
        <v>12</v>
      </c>
      <c r="C344" s="7" t="s">
        <v>741</v>
      </c>
      <c r="D344" s="40" t="s">
        <v>672</v>
      </c>
      <c r="E344" s="40" t="s">
        <v>673</v>
      </c>
      <c r="F344" s="5" t="s">
        <v>669</v>
      </c>
      <c r="G344" s="5" t="s">
        <v>348</v>
      </c>
      <c r="H344" s="5" t="s">
        <v>125</v>
      </c>
      <c r="I344" s="3" t="s">
        <v>921</v>
      </c>
      <c r="J344" s="104">
        <v>88073</v>
      </c>
      <c r="K344" s="88">
        <v>29464</v>
      </c>
    </row>
    <row r="345" spans="1:11" ht="78.75" x14ac:dyDescent="0.25">
      <c r="A345" s="2" t="s">
        <v>217</v>
      </c>
      <c r="B345" s="9" t="s">
        <v>12</v>
      </c>
      <c r="C345" s="7" t="s">
        <v>742</v>
      </c>
      <c r="D345" s="7" t="s">
        <v>542</v>
      </c>
      <c r="E345" s="7" t="s">
        <v>954</v>
      </c>
      <c r="F345" s="5" t="s">
        <v>349</v>
      </c>
      <c r="G345" s="5" t="s">
        <v>350</v>
      </c>
      <c r="H345" s="5" t="s">
        <v>125</v>
      </c>
      <c r="I345" s="3" t="s">
        <v>955</v>
      </c>
      <c r="J345" s="104">
        <v>76120</v>
      </c>
      <c r="K345" s="88">
        <v>37555</v>
      </c>
    </row>
    <row r="346" spans="1:11" ht="78.75" x14ac:dyDescent="0.25">
      <c r="A346" s="2" t="s">
        <v>219</v>
      </c>
      <c r="B346" s="3" t="s">
        <v>12</v>
      </c>
      <c r="C346" s="8" t="s">
        <v>351</v>
      </c>
      <c r="D346" s="8" t="s">
        <v>438</v>
      </c>
      <c r="E346" s="8" t="s">
        <v>649</v>
      </c>
      <c r="F346" s="3" t="s">
        <v>352</v>
      </c>
      <c r="G346" s="3" t="s">
        <v>353</v>
      </c>
      <c r="H346" s="3" t="s">
        <v>122</v>
      </c>
      <c r="I346" s="3" t="s">
        <v>922</v>
      </c>
      <c r="J346" s="104">
        <v>110104</v>
      </c>
      <c r="K346" s="101">
        <v>50725</v>
      </c>
    </row>
    <row r="347" spans="1:11" ht="118.5" customHeight="1" x14ac:dyDescent="0.25">
      <c r="A347" s="2" t="s">
        <v>222</v>
      </c>
      <c r="B347" s="9" t="s">
        <v>12</v>
      </c>
      <c r="C347" s="7" t="s">
        <v>743</v>
      </c>
      <c r="D347" s="7" t="s">
        <v>960</v>
      </c>
      <c r="E347" s="7" t="s">
        <v>961</v>
      </c>
      <c r="F347" s="5" t="s">
        <v>354</v>
      </c>
      <c r="G347" s="5" t="s">
        <v>221</v>
      </c>
      <c r="H347" s="5" t="s">
        <v>125</v>
      </c>
      <c r="I347" s="3" t="s">
        <v>957</v>
      </c>
      <c r="J347" s="104">
        <v>347800</v>
      </c>
      <c r="K347" s="88">
        <v>154732</v>
      </c>
    </row>
    <row r="348" spans="1:11" ht="78.75" x14ac:dyDescent="0.25">
      <c r="A348" s="2" t="s">
        <v>224</v>
      </c>
      <c r="B348" s="9" t="s">
        <v>36</v>
      </c>
      <c r="C348" s="7" t="s">
        <v>744</v>
      </c>
      <c r="D348" s="7" t="s">
        <v>355</v>
      </c>
      <c r="E348" s="7" t="s">
        <v>623</v>
      </c>
      <c r="F348" s="5" t="s">
        <v>356</v>
      </c>
      <c r="G348" s="5" t="s">
        <v>357</v>
      </c>
      <c r="H348" s="5" t="s">
        <v>99</v>
      </c>
      <c r="I348" s="3" t="s">
        <v>923</v>
      </c>
      <c r="J348" s="104">
        <v>240986</v>
      </c>
      <c r="K348" s="88">
        <v>98017.53</v>
      </c>
    </row>
    <row r="349" spans="1:11" ht="78.75" x14ac:dyDescent="0.25">
      <c r="A349" s="2" t="s">
        <v>225</v>
      </c>
      <c r="B349" s="9" t="s">
        <v>36</v>
      </c>
      <c r="C349" s="7" t="s">
        <v>745</v>
      </c>
      <c r="D349" s="7" t="s">
        <v>358</v>
      </c>
      <c r="E349" s="7" t="s">
        <v>624</v>
      </c>
      <c r="F349" s="5" t="s">
        <v>319</v>
      </c>
      <c r="G349" s="5" t="s">
        <v>359</v>
      </c>
      <c r="H349" s="5" t="s">
        <v>99</v>
      </c>
      <c r="I349" s="3" t="s">
        <v>924</v>
      </c>
      <c r="J349" s="104">
        <v>66054</v>
      </c>
      <c r="K349" s="88">
        <v>36873.64</v>
      </c>
    </row>
    <row r="350" spans="1:11" ht="56.25" x14ac:dyDescent="0.25">
      <c r="A350" s="2" t="s">
        <v>226</v>
      </c>
      <c r="B350" s="10" t="s">
        <v>43</v>
      </c>
      <c r="C350" s="7" t="s">
        <v>746</v>
      </c>
      <c r="D350" s="7" t="s">
        <v>45</v>
      </c>
      <c r="E350" s="7"/>
      <c r="F350" s="5" t="s">
        <v>926</v>
      </c>
      <c r="G350" s="11"/>
      <c r="H350" s="10"/>
      <c r="I350" s="10" t="s">
        <v>925</v>
      </c>
      <c r="J350" s="88">
        <v>291115</v>
      </c>
      <c r="K350" s="88">
        <v>0</v>
      </c>
    </row>
    <row r="351" spans="1:11" x14ac:dyDescent="0.25">
      <c r="A351" s="179" t="s">
        <v>962</v>
      </c>
      <c r="B351" s="161"/>
      <c r="C351" s="161"/>
      <c r="D351" s="160"/>
      <c r="E351" s="160"/>
      <c r="F351" s="162"/>
      <c r="G351" s="163"/>
      <c r="H351" s="163"/>
      <c r="I351" s="163"/>
      <c r="J351" s="86">
        <f>SUM(J316:J350)</f>
        <v>7513843</v>
      </c>
      <c r="K351" s="86">
        <v>2949123.69</v>
      </c>
    </row>
    <row r="356" spans="1:11" ht="21" x14ac:dyDescent="0.35">
      <c r="A356" s="1" t="s">
        <v>360</v>
      </c>
    </row>
    <row r="357" spans="1:11" ht="21" x14ac:dyDescent="0.35">
      <c r="A357" s="1"/>
      <c r="F357" s="209" t="s">
        <v>1</v>
      </c>
      <c r="G357" s="209"/>
    </row>
    <row r="358" spans="1:11" ht="60" x14ac:dyDescent="0.25">
      <c r="A358" s="151" t="s">
        <v>2</v>
      </c>
      <c r="B358" s="151" t="s">
        <v>3</v>
      </c>
      <c r="C358" s="151" t="s">
        <v>4</v>
      </c>
      <c r="D358" s="151" t="s">
        <v>5</v>
      </c>
      <c r="E358" s="151" t="s">
        <v>430</v>
      </c>
      <c r="F358" s="151" t="s">
        <v>6</v>
      </c>
      <c r="G358" s="151" t="s">
        <v>7</v>
      </c>
      <c r="H358" s="151" t="s">
        <v>8</v>
      </c>
      <c r="I358" s="151" t="s">
        <v>25</v>
      </c>
      <c r="J358" s="87" t="s">
        <v>10</v>
      </c>
      <c r="K358" s="87" t="s">
        <v>617</v>
      </c>
    </row>
    <row r="359" spans="1:11" ht="78.75" x14ac:dyDescent="0.25">
      <c r="A359" s="2" t="s">
        <v>11</v>
      </c>
      <c r="B359" s="3" t="s">
        <v>12</v>
      </c>
      <c r="C359" s="8" t="s">
        <v>283</v>
      </c>
      <c r="D359" s="8" t="s">
        <v>438</v>
      </c>
      <c r="E359" s="8" t="s">
        <v>652</v>
      </c>
      <c r="F359" s="3" t="s">
        <v>927</v>
      </c>
      <c r="G359" s="3" t="s">
        <v>284</v>
      </c>
      <c r="H359" s="3" t="s">
        <v>51</v>
      </c>
      <c r="I359" s="3" t="s">
        <v>929</v>
      </c>
      <c r="J359" s="93">
        <v>79095</v>
      </c>
      <c r="K359" s="85">
        <v>67231</v>
      </c>
    </row>
    <row r="360" spans="1:11" ht="78.75" x14ac:dyDescent="0.25">
      <c r="A360" s="2" t="s">
        <v>18</v>
      </c>
      <c r="B360" s="3" t="s">
        <v>12</v>
      </c>
      <c r="C360" s="4" t="s">
        <v>62</v>
      </c>
      <c r="D360" s="4" t="s">
        <v>670</v>
      </c>
      <c r="E360" s="4" t="s">
        <v>447</v>
      </c>
      <c r="F360" s="5" t="s">
        <v>361</v>
      </c>
      <c r="G360" s="5" t="s">
        <v>64</v>
      </c>
      <c r="H360" s="5" t="s">
        <v>51</v>
      </c>
      <c r="I360" s="3" t="s">
        <v>928</v>
      </c>
      <c r="J360" s="93">
        <v>151941</v>
      </c>
      <c r="K360" s="85">
        <v>92363</v>
      </c>
    </row>
    <row r="361" spans="1:11" x14ac:dyDescent="0.25">
      <c r="A361" s="164" t="s">
        <v>962</v>
      </c>
      <c r="B361" s="161"/>
      <c r="C361" s="161"/>
      <c r="D361" s="160"/>
      <c r="E361" s="160"/>
      <c r="F361" s="162"/>
      <c r="G361" s="163"/>
      <c r="H361" s="163"/>
      <c r="I361" s="163"/>
      <c r="J361" s="86">
        <f>SUM(J359:J360)</f>
        <v>231036</v>
      </c>
      <c r="K361" s="86">
        <v>159594</v>
      </c>
    </row>
    <row r="366" spans="1:11" ht="21" x14ac:dyDescent="0.35">
      <c r="A366" s="1" t="s">
        <v>362</v>
      </c>
    </row>
    <row r="367" spans="1:11" ht="21" x14ac:dyDescent="0.35">
      <c r="A367" s="1"/>
      <c r="F367" s="209" t="s">
        <v>1</v>
      </c>
      <c r="G367" s="209"/>
    </row>
    <row r="368" spans="1:11" ht="60" x14ac:dyDescent="0.25">
      <c r="A368" s="151" t="s">
        <v>2</v>
      </c>
      <c r="B368" s="151" t="s">
        <v>3</v>
      </c>
      <c r="C368" s="151" t="s">
        <v>4</v>
      </c>
      <c r="D368" s="151" t="s">
        <v>5</v>
      </c>
      <c r="E368" s="151" t="s">
        <v>430</v>
      </c>
      <c r="F368" s="151" t="s">
        <v>6</v>
      </c>
      <c r="G368" s="151" t="s">
        <v>7</v>
      </c>
      <c r="H368" s="151" t="s">
        <v>8</v>
      </c>
      <c r="I368" s="151" t="s">
        <v>25</v>
      </c>
      <c r="J368" s="87" t="s">
        <v>10</v>
      </c>
      <c r="K368" s="87" t="s">
        <v>617</v>
      </c>
    </row>
    <row r="369" spans="1:11" ht="78.75" x14ac:dyDescent="0.25">
      <c r="A369" s="2" t="s">
        <v>11</v>
      </c>
      <c r="B369" s="3" t="s">
        <v>26</v>
      </c>
      <c r="C369" s="8" t="s">
        <v>363</v>
      </c>
      <c r="D369" s="8" t="s">
        <v>244</v>
      </c>
      <c r="E369" s="8" t="s">
        <v>433</v>
      </c>
      <c r="F369" s="3" t="s">
        <v>930</v>
      </c>
      <c r="G369" s="3" t="s">
        <v>364</v>
      </c>
      <c r="H369" s="3" t="s">
        <v>365</v>
      </c>
      <c r="I369" s="3" t="s">
        <v>431</v>
      </c>
      <c r="J369" s="104">
        <v>1148252</v>
      </c>
      <c r="K369" s="88">
        <v>636000</v>
      </c>
    </row>
    <row r="370" spans="1:11" ht="78.75" x14ac:dyDescent="0.25">
      <c r="A370" s="2" t="s">
        <v>18</v>
      </c>
      <c r="B370" s="3" t="s">
        <v>26</v>
      </c>
      <c r="C370" s="8" t="s">
        <v>366</v>
      </c>
      <c r="D370" s="8" t="s">
        <v>367</v>
      </c>
      <c r="E370" s="8" t="s">
        <v>434</v>
      </c>
      <c r="F370" s="3" t="s">
        <v>368</v>
      </c>
      <c r="G370" s="3" t="s">
        <v>369</v>
      </c>
      <c r="H370" s="3" t="s">
        <v>31</v>
      </c>
      <c r="I370" s="3" t="s">
        <v>931</v>
      </c>
      <c r="J370" s="104">
        <v>999925</v>
      </c>
      <c r="K370" s="97">
        <v>869935</v>
      </c>
    </row>
    <row r="371" spans="1:11" s="139" customFormat="1" ht="101.25" x14ac:dyDescent="0.25">
      <c r="A371" s="135" t="s">
        <v>59</v>
      </c>
      <c r="B371" s="16" t="s">
        <v>26</v>
      </c>
      <c r="C371" s="22" t="s">
        <v>370</v>
      </c>
      <c r="D371" s="22" t="s">
        <v>367</v>
      </c>
      <c r="E371" s="22" t="s">
        <v>436</v>
      </c>
      <c r="F371" s="16" t="s">
        <v>932</v>
      </c>
      <c r="G371" s="16" t="s">
        <v>371</v>
      </c>
      <c r="H371" s="16" t="s">
        <v>31</v>
      </c>
      <c r="I371" s="16" t="s">
        <v>435</v>
      </c>
      <c r="J371" s="138">
        <v>865855.62</v>
      </c>
      <c r="K371" s="91">
        <v>510000</v>
      </c>
    </row>
    <row r="372" spans="1:11" ht="78.75" x14ac:dyDescent="0.25">
      <c r="A372" s="2" t="s">
        <v>90</v>
      </c>
      <c r="B372" s="3" t="s">
        <v>26</v>
      </c>
      <c r="C372" s="8" t="s">
        <v>372</v>
      </c>
      <c r="D372" s="8" t="s">
        <v>655</v>
      </c>
      <c r="E372" s="8" t="s">
        <v>656</v>
      </c>
      <c r="F372" s="3" t="s">
        <v>368</v>
      </c>
      <c r="G372" s="3" t="s">
        <v>373</v>
      </c>
      <c r="H372" s="3" t="s">
        <v>31</v>
      </c>
      <c r="I372" s="3" t="s">
        <v>933</v>
      </c>
      <c r="J372" s="104">
        <v>1150000</v>
      </c>
      <c r="K372" s="85" t="s">
        <v>657</v>
      </c>
    </row>
    <row r="373" spans="1:11" ht="78.75" x14ac:dyDescent="0.25">
      <c r="A373" s="2" t="s">
        <v>94</v>
      </c>
      <c r="B373" s="3" t="s">
        <v>26</v>
      </c>
      <c r="C373" s="8" t="s">
        <v>374</v>
      </c>
      <c r="D373" s="8" t="s">
        <v>384</v>
      </c>
      <c r="E373" s="8" t="s">
        <v>656</v>
      </c>
      <c r="F373" s="3" t="s">
        <v>375</v>
      </c>
      <c r="G373" s="3" t="s">
        <v>376</v>
      </c>
      <c r="H373" s="3" t="s">
        <v>31</v>
      </c>
      <c r="I373" s="3" t="s">
        <v>934</v>
      </c>
      <c r="J373" s="85">
        <v>143020</v>
      </c>
      <c r="K373" s="85" t="s">
        <v>657</v>
      </c>
    </row>
    <row r="374" spans="1:11" ht="78.75" x14ac:dyDescent="0.25">
      <c r="A374" s="2" t="s">
        <v>100</v>
      </c>
      <c r="B374" s="3" t="s">
        <v>26</v>
      </c>
      <c r="C374" s="8" t="s">
        <v>377</v>
      </c>
      <c r="D374" s="8" t="s">
        <v>659</v>
      </c>
      <c r="E374" s="8" t="s">
        <v>658</v>
      </c>
      <c r="F374" s="3" t="s">
        <v>378</v>
      </c>
      <c r="G374" s="3" t="s">
        <v>379</v>
      </c>
      <c r="H374" s="3" t="s">
        <v>31</v>
      </c>
      <c r="I374" s="5" t="s">
        <v>935</v>
      </c>
      <c r="J374" s="85">
        <v>195000</v>
      </c>
      <c r="K374" s="85" t="s">
        <v>657</v>
      </c>
    </row>
    <row r="375" spans="1:11" ht="102.75" customHeight="1" x14ac:dyDescent="0.25">
      <c r="A375" s="2" t="s">
        <v>103</v>
      </c>
      <c r="B375" s="3" t="s">
        <v>26</v>
      </c>
      <c r="C375" s="8" t="s">
        <v>380</v>
      </c>
      <c r="D375" s="8" t="s">
        <v>413</v>
      </c>
      <c r="E375" s="8" t="s">
        <v>774</v>
      </c>
      <c r="F375" s="3" t="s">
        <v>381</v>
      </c>
      <c r="G375" s="3" t="s">
        <v>382</v>
      </c>
      <c r="H375" s="3" t="s">
        <v>31</v>
      </c>
      <c r="I375" s="3" t="s">
        <v>959</v>
      </c>
      <c r="J375" s="85">
        <v>115120</v>
      </c>
      <c r="K375" s="97">
        <v>37810</v>
      </c>
    </row>
    <row r="376" spans="1:11" ht="78.75" x14ac:dyDescent="0.25">
      <c r="A376" s="2" t="s">
        <v>105</v>
      </c>
      <c r="B376" s="3" t="s">
        <v>26</v>
      </c>
      <c r="C376" s="8" t="s">
        <v>383</v>
      </c>
      <c r="D376" s="8" t="s">
        <v>384</v>
      </c>
      <c r="E376" s="8" t="s">
        <v>490</v>
      </c>
      <c r="F376" s="3" t="s">
        <v>368</v>
      </c>
      <c r="G376" s="3" t="s">
        <v>385</v>
      </c>
      <c r="H376" s="3" t="s">
        <v>31</v>
      </c>
      <c r="I376" s="5" t="s">
        <v>936</v>
      </c>
      <c r="J376" s="85">
        <v>169037</v>
      </c>
      <c r="K376" s="85">
        <v>50000</v>
      </c>
    </row>
    <row r="377" spans="1:11" ht="90" x14ac:dyDescent="0.25">
      <c r="A377" s="2" t="s">
        <v>149</v>
      </c>
      <c r="B377" s="10" t="s">
        <v>43</v>
      </c>
      <c r="C377" s="7" t="s">
        <v>747</v>
      </c>
      <c r="D377" s="12" t="s">
        <v>386</v>
      </c>
      <c r="E377" s="12" t="s">
        <v>966</v>
      </c>
      <c r="F377" s="67" t="s">
        <v>368</v>
      </c>
      <c r="G377" s="5" t="s">
        <v>387</v>
      </c>
      <c r="H377" s="5" t="s">
        <v>967</v>
      </c>
      <c r="I377" s="10" t="s">
        <v>388</v>
      </c>
      <c r="J377" s="104">
        <v>291489</v>
      </c>
      <c r="K377" s="88">
        <v>0</v>
      </c>
    </row>
    <row r="378" spans="1:11" ht="45" x14ac:dyDescent="0.25">
      <c r="A378" s="2" t="s">
        <v>162</v>
      </c>
      <c r="B378" s="3" t="s">
        <v>43</v>
      </c>
      <c r="C378" s="8" t="s">
        <v>748</v>
      </c>
      <c r="D378" s="8" t="s">
        <v>73</v>
      </c>
      <c r="E378" s="8" t="s">
        <v>527</v>
      </c>
      <c r="F378" s="5" t="s">
        <v>368</v>
      </c>
      <c r="G378" s="5" t="s">
        <v>387</v>
      </c>
      <c r="H378" s="5" t="s">
        <v>967</v>
      </c>
      <c r="I378" s="3" t="s">
        <v>389</v>
      </c>
      <c r="J378" s="88">
        <v>276696.34999999998</v>
      </c>
      <c r="K378" s="88">
        <v>0</v>
      </c>
    </row>
    <row r="379" spans="1:11" x14ac:dyDescent="0.25">
      <c r="A379" s="164" t="s">
        <v>962</v>
      </c>
      <c r="B379" s="161"/>
      <c r="C379" s="161"/>
      <c r="D379" s="160"/>
      <c r="E379" s="160"/>
      <c r="F379" s="195"/>
      <c r="G379" s="195"/>
      <c r="H379" s="195"/>
      <c r="I379" s="196"/>
      <c r="J379" s="86">
        <f>SUM(J369:J378)</f>
        <v>5354394.97</v>
      </c>
      <c r="K379" s="86">
        <v>2103745</v>
      </c>
    </row>
    <row r="381" spans="1:11" ht="21" x14ac:dyDescent="0.35">
      <c r="A381" s="1"/>
    </row>
    <row r="384" spans="1:11" ht="21" x14ac:dyDescent="0.35">
      <c r="A384" s="1" t="s">
        <v>390</v>
      </c>
    </row>
    <row r="385" spans="1:11" ht="21" x14ac:dyDescent="0.35">
      <c r="A385" s="1"/>
      <c r="F385" s="209" t="s">
        <v>1</v>
      </c>
      <c r="G385" s="209"/>
    </row>
    <row r="386" spans="1:11" ht="60" x14ac:dyDescent="0.25">
      <c r="A386" s="151" t="s">
        <v>2</v>
      </c>
      <c r="B386" s="151" t="s">
        <v>3</v>
      </c>
      <c r="C386" s="151" t="s">
        <v>4</v>
      </c>
      <c r="D386" s="151" t="s">
        <v>5</v>
      </c>
      <c r="E386" s="151" t="s">
        <v>430</v>
      </c>
      <c r="F386" s="151" t="s">
        <v>6</v>
      </c>
      <c r="G386" s="151" t="s">
        <v>7</v>
      </c>
      <c r="H386" s="151" t="s">
        <v>8</v>
      </c>
      <c r="I386" s="151" t="s">
        <v>25</v>
      </c>
      <c r="J386" s="87" t="s">
        <v>10</v>
      </c>
      <c r="K386" s="87" t="s">
        <v>617</v>
      </c>
    </row>
    <row r="387" spans="1:11" ht="78.75" x14ac:dyDescent="0.25">
      <c r="A387" s="2" t="s">
        <v>11</v>
      </c>
      <c r="B387" s="9" t="s">
        <v>12</v>
      </c>
      <c r="C387" s="198" t="s">
        <v>696</v>
      </c>
      <c r="D387" s="198" t="s">
        <v>503</v>
      </c>
      <c r="E387" s="198" t="s">
        <v>502</v>
      </c>
      <c r="F387" s="157" t="s">
        <v>937</v>
      </c>
      <c r="G387" s="3" t="s">
        <v>391</v>
      </c>
      <c r="H387" s="5" t="s">
        <v>146</v>
      </c>
      <c r="I387" s="3" t="s">
        <v>872</v>
      </c>
      <c r="J387" s="93">
        <v>275199</v>
      </c>
      <c r="K387" s="85">
        <v>127739</v>
      </c>
    </row>
    <row r="388" spans="1:11" ht="63.75" customHeight="1" x14ac:dyDescent="0.25">
      <c r="A388" s="152" t="s">
        <v>18</v>
      </c>
      <c r="B388" s="48" t="s">
        <v>117</v>
      </c>
      <c r="C388" s="201" t="s">
        <v>694</v>
      </c>
      <c r="D388" s="37" t="s">
        <v>640</v>
      </c>
      <c r="E388" s="37" t="s">
        <v>457</v>
      </c>
      <c r="F388" s="202" t="s">
        <v>938</v>
      </c>
      <c r="G388" s="157"/>
      <c r="H388" s="203" t="s">
        <v>115</v>
      </c>
      <c r="I388" s="170" t="s">
        <v>641</v>
      </c>
      <c r="J388" s="93">
        <v>23600000</v>
      </c>
      <c r="K388" s="88">
        <v>0</v>
      </c>
    </row>
    <row r="389" spans="1:11" x14ac:dyDescent="0.25">
      <c r="A389" s="164" t="s">
        <v>962</v>
      </c>
      <c r="B389" s="161"/>
      <c r="C389" s="63"/>
      <c r="D389" s="199"/>
      <c r="E389" s="199"/>
      <c r="F389" s="200"/>
      <c r="G389" s="163"/>
      <c r="H389" s="163"/>
      <c r="I389" s="163"/>
      <c r="J389" s="86">
        <f>SUM(J387:J388)</f>
        <v>23875199</v>
      </c>
      <c r="K389" s="86">
        <v>127739</v>
      </c>
    </row>
    <row r="390" spans="1:11" x14ac:dyDescent="0.25">
      <c r="C390" s="197"/>
    </row>
    <row r="392" spans="1:11" ht="21" x14ac:dyDescent="0.35">
      <c r="A392" s="1" t="s">
        <v>392</v>
      </c>
    </row>
    <row r="393" spans="1:11" ht="21" x14ac:dyDescent="0.35">
      <c r="A393" s="1"/>
      <c r="F393" s="209" t="s">
        <v>1</v>
      </c>
      <c r="G393" s="209"/>
    </row>
    <row r="394" spans="1:11" ht="60" x14ac:dyDescent="0.25">
      <c r="A394" s="151" t="s">
        <v>2</v>
      </c>
      <c r="B394" s="151" t="s">
        <v>3</v>
      </c>
      <c r="C394" s="151" t="s">
        <v>4</v>
      </c>
      <c r="D394" s="151" t="s">
        <v>5</v>
      </c>
      <c r="E394" s="151" t="s">
        <v>430</v>
      </c>
      <c r="F394" s="151" t="s">
        <v>6</v>
      </c>
      <c r="G394" s="151" t="s">
        <v>7</v>
      </c>
      <c r="H394" s="151" t="s">
        <v>8</v>
      </c>
      <c r="I394" s="151" t="s">
        <v>25</v>
      </c>
      <c r="J394" s="87" t="s">
        <v>10</v>
      </c>
      <c r="K394" s="87" t="s">
        <v>617</v>
      </c>
    </row>
    <row r="395" spans="1:11" ht="78.75" x14ac:dyDescent="0.25">
      <c r="A395" s="2" t="s">
        <v>11</v>
      </c>
      <c r="B395" s="3" t="s">
        <v>12</v>
      </c>
      <c r="C395" s="8" t="s">
        <v>393</v>
      </c>
      <c r="D395" s="8" t="s">
        <v>642</v>
      </c>
      <c r="E395" s="8" t="s">
        <v>643</v>
      </c>
      <c r="F395" s="3" t="s">
        <v>939</v>
      </c>
      <c r="G395" s="3" t="s">
        <v>394</v>
      </c>
      <c r="H395" s="3" t="s">
        <v>395</v>
      </c>
      <c r="I395" s="3" t="s">
        <v>644</v>
      </c>
      <c r="J395" s="103">
        <v>86700</v>
      </c>
      <c r="K395" s="85">
        <v>48535</v>
      </c>
    </row>
    <row r="396" spans="1:11" s="139" customFormat="1" ht="78.75" x14ac:dyDescent="0.25">
      <c r="A396" s="135" t="s">
        <v>18</v>
      </c>
      <c r="B396" s="16" t="s">
        <v>26</v>
      </c>
      <c r="C396" s="22" t="s">
        <v>135</v>
      </c>
      <c r="D396" s="22" t="s">
        <v>133</v>
      </c>
      <c r="E396" s="22" t="s">
        <v>497</v>
      </c>
      <c r="F396" s="16" t="s">
        <v>867</v>
      </c>
      <c r="G396" s="16" t="s">
        <v>136</v>
      </c>
      <c r="H396" s="16" t="s">
        <v>137</v>
      </c>
      <c r="I396" s="16" t="s">
        <v>866</v>
      </c>
      <c r="J396" s="91">
        <v>108460</v>
      </c>
      <c r="K396" s="91">
        <v>92191</v>
      </c>
    </row>
    <row r="397" spans="1:11" ht="78.75" x14ac:dyDescent="0.25">
      <c r="A397" s="2" t="s">
        <v>59</v>
      </c>
      <c r="B397" s="3" t="s">
        <v>26</v>
      </c>
      <c r="C397" s="8" t="s">
        <v>396</v>
      </c>
      <c r="D397" s="8" t="s">
        <v>133</v>
      </c>
      <c r="E397" s="8" t="s">
        <v>645</v>
      </c>
      <c r="F397" s="3" t="s">
        <v>397</v>
      </c>
      <c r="G397" s="3" t="s">
        <v>398</v>
      </c>
      <c r="H397" s="29" t="s">
        <v>395</v>
      </c>
      <c r="I397" s="3" t="s">
        <v>940</v>
      </c>
      <c r="J397" s="103">
        <v>69900</v>
      </c>
      <c r="K397" s="93">
        <v>59415</v>
      </c>
    </row>
    <row r="398" spans="1:11" ht="78.75" x14ac:dyDescent="0.25">
      <c r="A398" s="2" t="s">
        <v>90</v>
      </c>
      <c r="B398" s="3" t="s">
        <v>26</v>
      </c>
      <c r="C398" s="45" t="s">
        <v>399</v>
      </c>
      <c r="D398" s="8" t="s">
        <v>676</v>
      </c>
      <c r="E398" s="8" t="s">
        <v>757</v>
      </c>
      <c r="F398" s="3" t="s">
        <v>400</v>
      </c>
      <c r="G398" s="3" t="s">
        <v>401</v>
      </c>
      <c r="H398" s="3" t="s">
        <v>395</v>
      </c>
      <c r="I398" s="3" t="s">
        <v>941</v>
      </c>
      <c r="J398" s="103">
        <v>674070</v>
      </c>
      <c r="K398" s="85" t="s">
        <v>768</v>
      </c>
    </row>
    <row r="399" spans="1:11" ht="78.75" x14ac:dyDescent="0.25">
      <c r="A399" s="2" t="s">
        <v>94</v>
      </c>
      <c r="B399" s="3" t="s">
        <v>26</v>
      </c>
      <c r="C399" s="8" t="s">
        <v>238</v>
      </c>
      <c r="D399" s="8" t="s">
        <v>33</v>
      </c>
      <c r="E399" s="8" t="s">
        <v>758</v>
      </c>
      <c r="F399" s="3" t="s">
        <v>942</v>
      </c>
      <c r="G399" s="3" t="s">
        <v>239</v>
      </c>
      <c r="H399" s="3" t="s">
        <v>240</v>
      </c>
      <c r="I399" s="3" t="s">
        <v>943</v>
      </c>
      <c r="J399" s="103">
        <v>623349</v>
      </c>
      <c r="K399" s="88">
        <v>143230</v>
      </c>
    </row>
    <row r="400" spans="1:11" ht="89.25" customHeight="1" x14ac:dyDescent="0.25">
      <c r="A400" s="2" t="s">
        <v>100</v>
      </c>
      <c r="B400" s="3" t="s">
        <v>26</v>
      </c>
      <c r="C400" s="8" t="s">
        <v>402</v>
      </c>
      <c r="D400" s="8" t="s">
        <v>769</v>
      </c>
      <c r="E400" s="8" t="s">
        <v>490</v>
      </c>
      <c r="F400" s="3" t="s">
        <v>403</v>
      </c>
      <c r="G400" s="3" t="s">
        <v>379</v>
      </c>
      <c r="H400" s="3" t="s">
        <v>395</v>
      </c>
      <c r="I400" s="3" t="s">
        <v>958</v>
      </c>
      <c r="J400" s="103">
        <v>199486</v>
      </c>
      <c r="K400" s="88">
        <v>40451.5</v>
      </c>
    </row>
    <row r="401" spans="1:11" ht="105" customHeight="1" x14ac:dyDescent="0.25">
      <c r="A401" s="2" t="s">
        <v>103</v>
      </c>
      <c r="B401" s="3" t="s">
        <v>12</v>
      </c>
      <c r="C401" s="8" t="s">
        <v>404</v>
      </c>
      <c r="D401" s="8" t="s">
        <v>680</v>
      </c>
      <c r="E401" s="8" t="s">
        <v>681</v>
      </c>
      <c r="F401" s="3" t="s">
        <v>405</v>
      </c>
      <c r="G401" s="3" t="s">
        <v>406</v>
      </c>
      <c r="H401" s="3" t="s">
        <v>395</v>
      </c>
      <c r="I401" s="3" t="s">
        <v>679</v>
      </c>
      <c r="J401" s="103">
        <v>114650</v>
      </c>
      <c r="K401" s="88">
        <v>33091</v>
      </c>
    </row>
    <row r="402" spans="1:11" ht="78.75" x14ac:dyDescent="0.25">
      <c r="A402" s="2" t="s">
        <v>105</v>
      </c>
      <c r="B402" s="9" t="s">
        <v>12</v>
      </c>
      <c r="C402" s="7" t="s">
        <v>749</v>
      </c>
      <c r="D402" s="7" t="s">
        <v>448</v>
      </c>
      <c r="E402" s="7" t="s">
        <v>759</v>
      </c>
      <c r="F402" s="5" t="s">
        <v>407</v>
      </c>
      <c r="G402" s="3" t="s">
        <v>408</v>
      </c>
      <c r="H402" s="5" t="s">
        <v>409</v>
      </c>
      <c r="I402" s="3" t="s">
        <v>760</v>
      </c>
      <c r="J402" s="103">
        <v>99570</v>
      </c>
      <c r="K402" s="88">
        <v>22060</v>
      </c>
    </row>
    <row r="403" spans="1:11" s="134" customFormat="1" ht="78.75" x14ac:dyDescent="0.25">
      <c r="A403" s="129" t="s">
        <v>149</v>
      </c>
      <c r="B403" s="204" t="s">
        <v>12</v>
      </c>
      <c r="C403" s="205" t="s">
        <v>750</v>
      </c>
      <c r="D403" s="205" t="s">
        <v>19</v>
      </c>
      <c r="E403" s="205" t="s">
        <v>965</v>
      </c>
      <c r="F403" s="204" t="s">
        <v>410</v>
      </c>
      <c r="G403" s="204" t="s">
        <v>411</v>
      </c>
      <c r="H403" s="204" t="s">
        <v>409</v>
      </c>
      <c r="I403" s="130" t="s">
        <v>22</v>
      </c>
      <c r="J403" s="132">
        <v>85880</v>
      </c>
      <c r="K403" s="206">
        <v>36372</v>
      </c>
    </row>
    <row r="404" spans="1:11" s="139" customFormat="1" ht="78.75" x14ac:dyDescent="0.25">
      <c r="A404" s="135" t="s">
        <v>162</v>
      </c>
      <c r="B404" s="16" t="s">
        <v>26</v>
      </c>
      <c r="C404" s="22" t="s">
        <v>412</v>
      </c>
      <c r="D404" s="22" t="s">
        <v>413</v>
      </c>
      <c r="E404" s="22" t="s">
        <v>458</v>
      </c>
      <c r="F404" s="16" t="s">
        <v>944</v>
      </c>
      <c r="G404" s="16" t="s">
        <v>414</v>
      </c>
      <c r="H404" s="16" t="s">
        <v>395</v>
      </c>
      <c r="I404" s="21" t="s">
        <v>945</v>
      </c>
      <c r="J404" s="91">
        <v>379788</v>
      </c>
      <c r="K404" s="138">
        <v>144956</v>
      </c>
    </row>
    <row r="405" spans="1:11" ht="112.5" x14ac:dyDescent="0.25">
      <c r="A405" s="2" t="s">
        <v>165</v>
      </c>
      <c r="B405" s="3" t="s">
        <v>26</v>
      </c>
      <c r="C405" s="41" t="s">
        <v>110</v>
      </c>
      <c r="D405" s="8" t="s">
        <v>111</v>
      </c>
      <c r="E405" s="8" t="s">
        <v>483</v>
      </c>
      <c r="F405" s="3" t="s">
        <v>946</v>
      </c>
      <c r="G405" s="3" t="s">
        <v>112</v>
      </c>
      <c r="H405" s="3" t="s">
        <v>113</v>
      </c>
      <c r="I405" s="5" t="s">
        <v>880</v>
      </c>
      <c r="J405" s="103">
        <v>300577</v>
      </c>
      <c r="K405" s="85">
        <v>252990.6</v>
      </c>
    </row>
    <row r="406" spans="1:11" ht="78.75" x14ac:dyDescent="0.25">
      <c r="A406" s="2" t="s">
        <v>168</v>
      </c>
      <c r="B406" s="3" t="s">
        <v>43</v>
      </c>
      <c r="C406" s="7" t="s">
        <v>751</v>
      </c>
      <c r="D406" s="7" t="s">
        <v>73</v>
      </c>
      <c r="E406" s="7" t="s">
        <v>527</v>
      </c>
      <c r="F406" s="5" t="s">
        <v>947</v>
      </c>
      <c r="G406" s="11"/>
      <c r="H406" s="3" t="s">
        <v>968</v>
      </c>
      <c r="I406" s="10" t="s">
        <v>415</v>
      </c>
      <c r="J406" s="104">
        <v>309188.08</v>
      </c>
      <c r="K406" s="88">
        <v>0</v>
      </c>
    </row>
    <row r="407" spans="1:11" x14ac:dyDescent="0.25">
      <c r="A407" s="207" t="s">
        <v>962</v>
      </c>
      <c r="B407" s="161"/>
      <c r="C407" s="161"/>
      <c r="D407" s="160"/>
      <c r="E407" s="160"/>
      <c r="F407" s="162"/>
      <c r="G407" s="163"/>
      <c r="H407" s="163"/>
      <c r="I407" s="163"/>
      <c r="J407" s="86">
        <f>SUM(J395:J406)</f>
        <v>3051618.08</v>
      </c>
      <c r="K407" s="86">
        <v>836920.1</v>
      </c>
    </row>
    <row r="410" spans="1:11" ht="21" x14ac:dyDescent="0.35">
      <c r="A410" s="1" t="s">
        <v>416</v>
      </c>
    </row>
    <row r="411" spans="1:11" ht="21" x14ac:dyDescent="0.35">
      <c r="A411" s="1"/>
      <c r="F411" s="209" t="s">
        <v>1</v>
      </c>
      <c r="G411" s="209"/>
    </row>
    <row r="412" spans="1:11" ht="60" x14ac:dyDescent="0.25">
      <c r="A412" s="151" t="s">
        <v>2</v>
      </c>
      <c r="B412" s="151" t="s">
        <v>3</v>
      </c>
      <c r="C412" s="151" t="s">
        <v>4</v>
      </c>
      <c r="D412" s="151" t="s">
        <v>5</v>
      </c>
      <c r="E412" s="151" t="s">
        <v>430</v>
      </c>
      <c r="F412" s="151" t="s">
        <v>6</v>
      </c>
      <c r="G412" s="151" t="s">
        <v>7</v>
      </c>
      <c r="H412" s="151" t="s">
        <v>8</v>
      </c>
      <c r="I412" s="151" t="s">
        <v>25</v>
      </c>
      <c r="J412" s="87" t="s">
        <v>10</v>
      </c>
      <c r="K412" s="84" t="s">
        <v>617</v>
      </c>
    </row>
    <row r="413" spans="1:11" ht="112.5" x14ac:dyDescent="0.25">
      <c r="A413" s="2" t="s">
        <v>11</v>
      </c>
      <c r="B413" s="3" t="s">
        <v>43</v>
      </c>
      <c r="C413" s="7" t="s">
        <v>752</v>
      </c>
      <c r="D413" s="7" t="s">
        <v>73</v>
      </c>
      <c r="E413" s="7" t="s">
        <v>527</v>
      </c>
      <c r="F413" s="5" t="s">
        <v>948</v>
      </c>
      <c r="G413" s="11"/>
      <c r="H413" s="3" t="s">
        <v>969</v>
      </c>
      <c r="I413" s="3" t="s">
        <v>417</v>
      </c>
      <c r="J413" s="104">
        <v>183880</v>
      </c>
      <c r="K413" s="88">
        <v>0</v>
      </c>
    </row>
    <row r="414" spans="1:11" ht="56.25" x14ac:dyDescent="0.25">
      <c r="A414" s="2" t="s">
        <v>18</v>
      </c>
      <c r="B414" s="10" t="s">
        <v>43</v>
      </c>
      <c r="C414" s="7" t="s">
        <v>753</v>
      </c>
      <c r="D414" s="7" t="s">
        <v>73</v>
      </c>
      <c r="E414" s="7" t="s">
        <v>527</v>
      </c>
      <c r="F414" s="5" t="s">
        <v>949</v>
      </c>
      <c r="G414" s="5" t="s">
        <v>418</v>
      </c>
      <c r="H414" s="5" t="s">
        <v>969</v>
      </c>
      <c r="I414" s="10" t="s">
        <v>950</v>
      </c>
      <c r="J414" s="104">
        <v>250156.44</v>
      </c>
      <c r="K414" s="88">
        <v>0</v>
      </c>
    </row>
    <row r="415" spans="1:11" x14ac:dyDescent="0.25">
      <c r="A415" s="164" t="s">
        <v>962</v>
      </c>
      <c r="B415" s="161"/>
      <c r="C415" s="161"/>
      <c r="D415" s="160"/>
      <c r="E415" s="160"/>
      <c r="F415" s="162"/>
      <c r="G415" s="163"/>
      <c r="H415" s="163"/>
      <c r="I415" s="163"/>
      <c r="J415" s="86">
        <f>SUM(J413:J414)</f>
        <v>434036.44</v>
      </c>
      <c r="K415" s="86">
        <v>0</v>
      </c>
    </row>
    <row r="418" spans="1:11" ht="21" x14ac:dyDescent="0.35">
      <c r="A418" s="1" t="s">
        <v>419</v>
      </c>
    </row>
    <row r="419" spans="1:11" ht="21" x14ac:dyDescent="0.35">
      <c r="A419" s="1"/>
      <c r="F419" s="209" t="s">
        <v>1</v>
      </c>
      <c r="G419" s="209"/>
    </row>
    <row r="420" spans="1:11" ht="60" x14ac:dyDescent="0.25">
      <c r="A420" s="151" t="s">
        <v>2</v>
      </c>
      <c r="B420" s="151" t="s">
        <v>3</v>
      </c>
      <c r="C420" s="151" t="s">
        <v>4</v>
      </c>
      <c r="D420" s="151" t="s">
        <v>5</v>
      </c>
      <c r="E420" s="151" t="s">
        <v>430</v>
      </c>
      <c r="F420" s="151" t="s">
        <v>6</v>
      </c>
      <c r="G420" s="151" t="s">
        <v>7</v>
      </c>
      <c r="H420" s="151" t="s">
        <v>8</v>
      </c>
      <c r="I420" s="151" t="s">
        <v>25</v>
      </c>
      <c r="J420" s="87" t="s">
        <v>10</v>
      </c>
      <c r="K420" s="87" t="s">
        <v>617</v>
      </c>
    </row>
    <row r="421" spans="1:11" ht="78.75" x14ac:dyDescent="0.25">
      <c r="A421" s="2" t="s">
        <v>11</v>
      </c>
      <c r="B421" s="3" t="s">
        <v>26</v>
      </c>
      <c r="C421" s="8" t="s">
        <v>363</v>
      </c>
      <c r="D421" s="8" t="s">
        <v>432</v>
      </c>
      <c r="E421" s="8" t="s">
        <v>433</v>
      </c>
      <c r="F421" s="3" t="s">
        <v>951</v>
      </c>
      <c r="G421" s="3" t="s">
        <v>364</v>
      </c>
      <c r="H421" s="3" t="s">
        <v>365</v>
      </c>
      <c r="I421" s="3" t="s">
        <v>431</v>
      </c>
      <c r="J421" s="88">
        <v>1148252</v>
      </c>
      <c r="K421" s="88">
        <v>637252</v>
      </c>
    </row>
    <row r="422" spans="1:11" ht="78.75" x14ac:dyDescent="0.25">
      <c r="A422" s="2" t="s">
        <v>18</v>
      </c>
      <c r="B422" s="3" t="s">
        <v>26</v>
      </c>
      <c r="C422" s="41" t="s">
        <v>128</v>
      </c>
      <c r="D422" s="8" t="s">
        <v>384</v>
      </c>
      <c r="E422" s="8" t="s">
        <v>490</v>
      </c>
      <c r="F422" s="3" t="s">
        <v>952</v>
      </c>
      <c r="G422" s="3" t="s">
        <v>130</v>
      </c>
      <c r="H422" s="3" t="s">
        <v>131</v>
      </c>
      <c r="I422" s="3" t="s">
        <v>491</v>
      </c>
      <c r="J422" s="88">
        <v>144825</v>
      </c>
      <c r="K422" s="88">
        <v>137669</v>
      </c>
    </row>
    <row r="423" spans="1:11" x14ac:dyDescent="0.25">
      <c r="A423" s="164" t="s">
        <v>962</v>
      </c>
      <c r="B423" s="161"/>
      <c r="C423" s="161"/>
      <c r="D423" s="160"/>
      <c r="E423" s="160"/>
      <c r="F423" s="162"/>
      <c r="G423" s="163"/>
      <c r="H423" s="163"/>
      <c r="I423" s="163"/>
      <c r="J423" s="86">
        <f>SUM(J421:J422)</f>
        <v>1293077</v>
      </c>
      <c r="K423" s="86">
        <v>774921</v>
      </c>
    </row>
  </sheetData>
  <mergeCells count="36">
    <mergeCell ref="A1:J1"/>
    <mergeCell ref="F4:G4"/>
    <mergeCell ref="F12:G12"/>
    <mergeCell ref="F23:G23"/>
    <mergeCell ref="F30:G30"/>
    <mergeCell ref="F85:G85"/>
    <mergeCell ref="F94:G94"/>
    <mergeCell ref="F108:G108"/>
    <mergeCell ref="F40:G40"/>
    <mergeCell ref="F46:G46"/>
    <mergeCell ref="F55:G55"/>
    <mergeCell ref="F62:G62"/>
    <mergeCell ref="F70:G70"/>
    <mergeCell ref="F77:G77"/>
    <mergeCell ref="F256:G256"/>
    <mergeCell ref="F121:G121"/>
    <mergeCell ref="F129:G129"/>
    <mergeCell ref="F139:G139"/>
    <mergeCell ref="F146:G146"/>
    <mergeCell ref="F161:G161"/>
    <mergeCell ref="F221:G221"/>
    <mergeCell ref="F230:G230"/>
    <mergeCell ref="F242:G242"/>
    <mergeCell ref="F249:G249"/>
    <mergeCell ref="F299:G299"/>
    <mergeCell ref="F306:G306"/>
    <mergeCell ref="F314:G314"/>
    <mergeCell ref="F357:G357"/>
    <mergeCell ref="F266:G266"/>
    <mergeCell ref="F279:G279"/>
    <mergeCell ref="F290:G290"/>
    <mergeCell ref="F385:G385"/>
    <mergeCell ref="F393:G393"/>
    <mergeCell ref="F411:G411"/>
    <mergeCell ref="F419:G419"/>
    <mergeCell ref="F367:G36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>
    <oddHeader>&amp;CФонд "Европски послови" Аутономне Покрајине Војводине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Pereula</dc:creator>
  <cp:lastModifiedBy>Ivana Đurica</cp:lastModifiedBy>
  <cp:lastPrinted>2012-06-06T09:28:47Z</cp:lastPrinted>
  <dcterms:created xsi:type="dcterms:W3CDTF">2012-04-12T11:38:29Z</dcterms:created>
  <dcterms:modified xsi:type="dcterms:W3CDTF">2015-05-22T13:17:07Z</dcterms:modified>
</cp:coreProperties>
</file>